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家計経済研究所\Documents\2 データ　フォルダ\SNAデータ集（政府関連は財務省データ特会も含む）\01　HP更新用データの入れ物\作成済みデータ\NE系列\"/>
    </mc:Choice>
  </mc:AlternateContent>
  <bookViews>
    <workbookView xWindow="0" yWindow="0" windowWidth="20490" windowHeight="9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" l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S28" i="1"/>
  <c r="M28" i="1"/>
  <c r="G28" i="1"/>
  <c r="S5" i="1"/>
  <c r="M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5" i="1"/>
</calcChain>
</file>

<file path=xl/sharedStrings.xml><?xml version="1.0" encoding="utf-8"?>
<sst xmlns="http://schemas.openxmlformats.org/spreadsheetml/2006/main" count="43" uniqueCount="14">
  <si>
    <t>産出額</t>
  </si>
  <si>
    <t>中間投入</t>
  </si>
  <si>
    <t>国内総生産</t>
  </si>
  <si>
    <t>3.製造業</t>
    <rPh sb="2" eb="5">
      <t>セイゾウギョウ</t>
    </rPh>
    <phoneticPr fontId="3"/>
  </si>
  <si>
    <t>6卸小売</t>
    <rPh sb="1" eb="2">
      <t>オロシ</t>
    </rPh>
    <rPh sb="2" eb="4">
      <t>コウ</t>
    </rPh>
    <phoneticPr fontId="3"/>
  </si>
  <si>
    <t>11.サービス業</t>
    <rPh sb="7" eb="8">
      <t>ギョウ</t>
    </rPh>
    <phoneticPr fontId="3"/>
  </si>
  <si>
    <t>9.運輸業</t>
    <rPh sb="2" eb="5">
      <t>ウンユギョウ</t>
    </rPh>
    <phoneticPr fontId="3"/>
  </si>
  <si>
    <t>10.情報通信業</t>
    <rPh sb="3" eb="5">
      <t>ジョウホウ</t>
    </rPh>
    <rPh sb="5" eb="8">
      <t>ツウシンギョウ</t>
    </rPh>
    <phoneticPr fontId="3"/>
  </si>
  <si>
    <t>1.産業</t>
    <rPh sb="2" eb="4">
      <t>サンギョウ</t>
    </rPh>
    <phoneticPr fontId="3"/>
  </si>
  <si>
    <t>2005年基準連鎖実質値</t>
    <rPh sb="4" eb="5">
      <t>ネン</t>
    </rPh>
    <rPh sb="5" eb="7">
      <t>キジュン</t>
    </rPh>
    <rPh sb="7" eb="9">
      <t>レンサ</t>
    </rPh>
    <rPh sb="9" eb="11">
      <t>ジッシツ</t>
    </rPh>
    <rPh sb="11" eb="12">
      <t>チ</t>
    </rPh>
    <phoneticPr fontId="3"/>
  </si>
  <si>
    <t>総生産/産出額</t>
    <rPh sb="0" eb="3">
      <t>ソウセイサン</t>
    </rPh>
    <rPh sb="4" eb="7">
      <t>サンシュツガク</t>
    </rPh>
    <phoneticPr fontId="3"/>
  </si>
  <si>
    <t>出所：SNA付表2の実質値（連鎖）より</t>
    <rPh sb="0" eb="2">
      <t>シュッショ</t>
    </rPh>
    <rPh sb="6" eb="8">
      <t>フヒョウ</t>
    </rPh>
    <rPh sb="10" eb="12">
      <t>ジッシツ</t>
    </rPh>
    <rPh sb="12" eb="13">
      <t>チ</t>
    </rPh>
    <rPh sb="14" eb="16">
      <t>レンサ</t>
    </rPh>
    <phoneticPr fontId="3"/>
  </si>
  <si>
    <t>付表２（実質）より</t>
    <rPh sb="0" eb="2">
      <t>フヒョウ</t>
    </rPh>
    <rPh sb="4" eb="6">
      <t>ジッシツ</t>
    </rPh>
    <phoneticPr fontId="3"/>
  </si>
  <si>
    <t>NE-52-１*　産業及び各業種の生産性（実質 国内総生産/産出額）</t>
    <rPh sb="9" eb="11">
      <t>サンギョウ</t>
    </rPh>
    <rPh sb="11" eb="12">
      <t>オヨ</t>
    </rPh>
    <rPh sb="13" eb="14">
      <t>カク</t>
    </rPh>
    <rPh sb="14" eb="16">
      <t>ギョウシュ</t>
    </rPh>
    <rPh sb="17" eb="20">
      <t>セイサンセイ</t>
    </rPh>
    <rPh sb="21" eb="23">
      <t>ジッシツ</t>
    </rPh>
    <rPh sb="24" eb="26">
      <t>コクナイ</t>
    </rPh>
    <rPh sb="26" eb="29">
      <t>ソウセイサン</t>
    </rPh>
    <rPh sb="30" eb="33">
      <t>サンシュツガク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</si>
</sst>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00"/>
  </numFmts>
  <fonts count="5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/>
    </xf>
    <xf numFmtId="176" fontId="2" fillId="0" borderId="0" xfId="1" applyNumberFormat="1" applyFont="1" applyFill="1" applyBorder="1" applyAlignment="1" applyProtection="1">
      <alignment horizontal="right"/>
    </xf>
    <xf numFmtId="176" fontId="2" fillId="0" borderId="2" xfId="1" applyNumberFormat="1" applyFont="1" applyFill="1" applyBorder="1" applyAlignment="1" applyProtection="1">
      <alignment horizontal="right"/>
    </xf>
    <xf numFmtId="176" fontId="2" fillId="2" borderId="0" xfId="1" applyNumberFormat="1" applyFont="1" applyFill="1" applyBorder="1" applyAlignment="1" applyProtection="1">
      <alignment horizontal="right"/>
    </xf>
    <xf numFmtId="176" fontId="2" fillId="2" borderId="3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177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abSelected="1" workbookViewId="0">
      <selection activeCell="A2" sqref="A2"/>
    </sheetView>
  </sheetViews>
  <sheetFormatPr defaultRowHeight="12" x14ac:dyDescent="0.15"/>
  <cols>
    <col min="1" max="1" width="4.140625" customWidth="1"/>
    <col min="2" max="2" width="3.5703125" customWidth="1"/>
    <col min="7" max="7" width="12.7109375" customWidth="1"/>
    <col min="13" max="13" width="12.7109375" customWidth="1"/>
    <col min="19" max="19" width="12.7109375" customWidth="1"/>
  </cols>
  <sheetData>
    <row r="1" spans="1:36" x14ac:dyDescent="0.15">
      <c r="A1" t="s">
        <v>13</v>
      </c>
      <c r="H1" t="s">
        <v>11</v>
      </c>
    </row>
    <row r="2" spans="1:36" x14ac:dyDescent="0.15">
      <c r="A2" t="s">
        <v>9</v>
      </c>
    </row>
    <row r="3" spans="1:36" x14ac:dyDescent="0.15">
      <c r="C3" t="s">
        <v>8</v>
      </c>
      <c r="I3" t="s">
        <v>3</v>
      </c>
      <c r="O3" t="s">
        <v>4</v>
      </c>
    </row>
    <row r="4" spans="1:36" x14ac:dyDescent="0.15">
      <c r="D4" s="1" t="s">
        <v>0</v>
      </c>
      <c r="E4" s="1" t="s">
        <v>1</v>
      </c>
      <c r="F4" s="1" t="s">
        <v>2</v>
      </c>
      <c r="G4" s="6" t="s">
        <v>10</v>
      </c>
      <c r="J4" s="1" t="s">
        <v>0</v>
      </c>
      <c r="K4" s="1" t="s">
        <v>1</v>
      </c>
      <c r="L4" s="1" t="s">
        <v>2</v>
      </c>
      <c r="M4" s="6" t="s">
        <v>10</v>
      </c>
      <c r="P4" s="1" t="s">
        <v>0</v>
      </c>
      <c r="Q4" s="1" t="s">
        <v>1</v>
      </c>
      <c r="R4" s="1" t="s">
        <v>2</v>
      </c>
      <c r="S4" s="6" t="s">
        <v>10</v>
      </c>
      <c r="V4" s="1" t="s">
        <v>0</v>
      </c>
      <c r="W4" s="1" t="s">
        <v>1</v>
      </c>
      <c r="X4" s="1" t="s">
        <v>2</v>
      </c>
      <c r="AB4" s="1" t="s">
        <v>0</v>
      </c>
      <c r="AC4" s="1" t="s">
        <v>1</v>
      </c>
      <c r="AD4" s="1" t="s">
        <v>2</v>
      </c>
      <c r="AH4" s="1" t="s">
        <v>0</v>
      </c>
      <c r="AI4" s="1" t="s">
        <v>1</v>
      </c>
      <c r="AJ4" s="1" t="s">
        <v>2</v>
      </c>
    </row>
    <row r="5" spans="1:36" x14ac:dyDescent="0.15">
      <c r="C5">
        <v>1994</v>
      </c>
      <c r="D5" s="2">
        <v>90.7</v>
      </c>
      <c r="E5" s="2">
        <v>92.8</v>
      </c>
      <c r="F5" s="3">
        <v>88.9</v>
      </c>
      <c r="G5" s="7">
        <f>F5/D5</f>
        <v>0.98015435501653803</v>
      </c>
      <c r="I5">
        <v>1994</v>
      </c>
      <c r="J5" s="4">
        <v>91.2</v>
      </c>
      <c r="K5" s="4">
        <v>96.9</v>
      </c>
      <c r="L5" s="5">
        <v>81.5</v>
      </c>
      <c r="M5" s="7">
        <f>L5/J5</f>
        <v>0.89364035087719296</v>
      </c>
      <c r="O5">
        <v>1994</v>
      </c>
      <c r="P5">
        <v>82.4</v>
      </c>
      <c r="Q5">
        <v>73.5</v>
      </c>
      <c r="R5">
        <v>87.2</v>
      </c>
      <c r="S5" s="7">
        <f>R5/P5</f>
        <v>1.058252427184466</v>
      </c>
      <c r="U5">
        <v>1994</v>
      </c>
      <c r="AA5">
        <v>1994</v>
      </c>
      <c r="AG5">
        <v>1994</v>
      </c>
    </row>
    <row r="6" spans="1:36" x14ac:dyDescent="0.15">
      <c r="C6">
        <v>1995</v>
      </c>
      <c r="D6" s="2">
        <v>92.4</v>
      </c>
      <c r="E6" s="2">
        <v>94.8</v>
      </c>
      <c r="F6" s="3">
        <v>90.3</v>
      </c>
      <c r="G6" s="7">
        <f t="shared" ref="G6:G23" si="0">F6/D6</f>
        <v>0.97727272727272718</v>
      </c>
      <c r="I6">
        <v>1995</v>
      </c>
      <c r="J6" s="4">
        <v>93.9</v>
      </c>
      <c r="K6" s="4">
        <v>99</v>
      </c>
      <c r="L6" s="5">
        <v>85.1</v>
      </c>
      <c r="M6" s="7">
        <f t="shared" ref="M6:M23" si="1">L6/J6</f>
        <v>0.90628328008519687</v>
      </c>
      <c r="O6">
        <v>1995</v>
      </c>
      <c r="P6">
        <v>87.5</v>
      </c>
      <c r="Q6">
        <v>78</v>
      </c>
      <c r="R6">
        <v>92.7</v>
      </c>
      <c r="S6" s="7">
        <f t="shared" ref="S6:S23" si="2">R6/P6</f>
        <v>1.0594285714285714</v>
      </c>
      <c r="U6">
        <v>1995</v>
      </c>
      <c r="AA6">
        <v>1995</v>
      </c>
      <c r="AG6">
        <v>1995</v>
      </c>
    </row>
    <row r="7" spans="1:36" x14ac:dyDescent="0.15">
      <c r="C7">
        <v>1996</v>
      </c>
      <c r="D7" s="2">
        <v>94.9</v>
      </c>
      <c r="E7" s="2">
        <v>97.2</v>
      </c>
      <c r="F7" s="3">
        <v>92.9</v>
      </c>
      <c r="G7" s="7">
        <f t="shared" si="0"/>
        <v>0.97892518440463649</v>
      </c>
      <c r="I7">
        <v>1996</v>
      </c>
      <c r="J7" s="4">
        <v>96.7</v>
      </c>
      <c r="K7" s="4">
        <v>101.4</v>
      </c>
      <c r="L7" s="5">
        <v>88.4</v>
      </c>
      <c r="M7" s="7">
        <f t="shared" si="1"/>
        <v>0.91416752843846949</v>
      </c>
      <c r="O7">
        <v>1996</v>
      </c>
      <c r="P7">
        <v>88.9</v>
      </c>
      <c r="Q7">
        <v>79.599999999999994</v>
      </c>
      <c r="R7">
        <v>94</v>
      </c>
      <c r="S7" s="7">
        <f t="shared" si="2"/>
        <v>1.0573678290213722</v>
      </c>
      <c r="U7">
        <v>1996</v>
      </c>
      <c r="AA7">
        <v>1996</v>
      </c>
      <c r="AG7">
        <v>1996</v>
      </c>
    </row>
    <row r="8" spans="1:36" x14ac:dyDescent="0.15">
      <c r="C8">
        <v>1997</v>
      </c>
      <c r="D8" s="2">
        <v>96.4</v>
      </c>
      <c r="E8" s="2">
        <v>98.6</v>
      </c>
      <c r="F8" s="3">
        <v>94.5</v>
      </c>
      <c r="G8" s="7">
        <f t="shared" si="0"/>
        <v>0.98029045643153523</v>
      </c>
      <c r="I8">
        <v>1997</v>
      </c>
      <c r="J8" s="4">
        <v>99.3</v>
      </c>
      <c r="K8" s="4">
        <v>104.2</v>
      </c>
      <c r="L8" s="5">
        <v>90.8</v>
      </c>
      <c r="M8" s="7">
        <f t="shared" si="1"/>
        <v>0.91440080563947634</v>
      </c>
      <c r="O8">
        <v>1997</v>
      </c>
      <c r="P8">
        <v>89.6</v>
      </c>
      <c r="Q8">
        <v>79.400000000000006</v>
      </c>
      <c r="R8">
        <v>95.2</v>
      </c>
      <c r="S8" s="7">
        <f t="shared" si="2"/>
        <v>1.0625</v>
      </c>
      <c r="U8">
        <v>1997</v>
      </c>
      <c r="AA8">
        <v>1997</v>
      </c>
      <c r="AG8">
        <v>1997</v>
      </c>
    </row>
    <row r="9" spans="1:36" x14ac:dyDescent="0.15">
      <c r="C9">
        <v>1998</v>
      </c>
      <c r="D9" s="2">
        <v>94.1</v>
      </c>
      <c r="E9" s="2">
        <v>95.9</v>
      </c>
      <c r="F9" s="3">
        <v>92.4</v>
      </c>
      <c r="G9" s="7">
        <f t="shared" si="0"/>
        <v>0.98193411264612129</v>
      </c>
      <c r="I9">
        <v>1998</v>
      </c>
      <c r="J9" s="4">
        <v>94.2</v>
      </c>
      <c r="K9" s="4">
        <v>99</v>
      </c>
      <c r="L9" s="5">
        <v>86.1</v>
      </c>
      <c r="M9" s="7">
        <f t="shared" si="1"/>
        <v>0.91401273885350309</v>
      </c>
      <c r="O9">
        <v>1998</v>
      </c>
      <c r="P9">
        <v>87.3</v>
      </c>
      <c r="Q9">
        <v>77.900000000000006</v>
      </c>
      <c r="R9">
        <v>92.4</v>
      </c>
      <c r="S9" s="7">
        <f t="shared" si="2"/>
        <v>1.0584192439862543</v>
      </c>
      <c r="U9">
        <v>1998</v>
      </c>
      <c r="AA9">
        <v>1998</v>
      </c>
      <c r="AG9">
        <v>1998</v>
      </c>
    </row>
    <row r="10" spans="1:36" x14ac:dyDescent="0.15">
      <c r="C10">
        <v>1999</v>
      </c>
      <c r="D10" s="2">
        <v>93.7</v>
      </c>
      <c r="E10" s="2">
        <v>95</v>
      </c>
      <c r="F10" s="3">
        <v>92.6</v>
      </c>
      <c r="G10" s="7">
        <f t="shared" si="0"/>
        <v>0.98826040554962635</v>
      </c>
      <c r="I10">
        <v>1999</v>
      </c>
      <c r="J10" s="4">
        <v>92.2</v>
      </c>
      <c r="K10" s="4">
        <v>95.4</v>
      </c>
      <c r="L10" s="5">
        <v>86.3</v>
      </c>
      <c r="M10" s="7">
        <f t="shared" si="1"/>
        <v>0.93600867678958777</v>
      </c>
      <c r="O10">
        <v>1999</v>
      </c>
      <c r="P10">
        <v>87.4</v>
      </c>
      <c r="Q10">
        <v>78.3</v>
      </c>
      <c r="R10">
        <v>92.3</v>
      </c>
      <c r="S10" s="7">
        <f t="shared" si="2"/>
        <v>1.0560640732265445</v>
      </c>
      <c r="U10">
        <v>1999</v>
      </c>
      <c r="AA10">
        <v>1999</v>
      </c>
      <c r="AG10">
        <v>1999</v>
      </c>
    </row>
    <row r="11" spans="1:36" x14ac:dyDescent="0.15">
      <c r="C11">
        <v>2000</v>
      </c>
      <c r="D11" s="2">
        <v>96.3</v>
      </c>
      <c r="E11" s="2">
        <v>98</v>
      </c>
      <c r="F11" s="3">
        <v>94.7</v>
      </c>
      <c r="G11" s="7">
        <f t="shared" si="0"/>
        <v>0.98338525441329183</v>
      </c>
      <c r="I11">
        <v>2000</v>
      </c>
      <c r="J11" s="4">
        <v>96.8</v>
      </c>
      <c r="K11" s="4">
        <v>99.8</v>
      </c>
      <c r="L11" s="5">
        <v>91.2</v>
      </c>
      <c r="M11" s="7">
        <f t="shared" si="1"/>
        <v>0.94214876033057859</v>
      </c>
      <c r="O11">
        <v>2000</v>
      </c>
      <c r="P11">
        <v>84.4</v>
      </c>
      <c r="Q11">
        <v>76.3</v>
      </c>
      <c r="R11">
        <v>88.8</v>
      </c>
      <c r="S11" s="7">
        <f t="shared" si="2"/>
        <v>1.0521327014218009</v>
      </c>
      <c r="U11">
        <v>2000</v>
      </c>
      <c r="AA11">
        <v>2000</v>
      </c>
      <c r="AG11">
        <v>2000</v>
      </c>
    </row>
    <row r="12" spans="1:36" x14ac:dyDescent="0.15">
      <c r="C12">
        <v>2001</v>
      </c>
      <c r="D12" s="2">
        <v>95.8</v>
      </c>
      <c r="E12" s="2">
        <v>97.1</v>
      </c>
      <c r="F12" s="3">
        <v>94.6</v>
      </c>
      <c r="G12" s="7">
        <f t="shared" si="0"/>
        <v>0.98747390396659707</v>
      </c>
      <c r="I12">
        <v>2001</v>
      </c>
      <c r="J12" s="4">
        <v>93.9</v>
      </c>
      <c r="K12" s="4">
        <v>97.1</v>
      </c>
      <c r="L12" s="5">
        <v>88</v>
      </c>
      <c r="M12" s="7">
        <f t="shared" si="1"/>
        <v>0.93716719914802982</v>
      </c>
      <c r="O12">
        <v>2001</v>
      </c>
      <c r="P12">
        <v>88.1</v>
      </c>
      <c r="Q12">
        <v>80.599999999999994</v>
      </c>
      <c r="R12">
        <v>92.1</v>
      </c>
      <c r="S12" s="7">
        <f t="shared" si="2"/>
        <v>1.0454029511918275</v>
      </c>
      <c r="U12">
        <v>2001</v>
      </c>
      <c r="AA12">
        <v>2001</v>
      </c>
      <c r="AG12">
        <v>2001</v>
      </c>
    </row>
    <row r="13" spans="1:36" x14ac:dyDescent="0.15">
      <c r="C13">
        <v>2002</v>
      </c>
      <c r="D13" s="2">
        <v>95.3</v>
      </c>
      <c r="E13" s="2">
        <v>96.1</v>
      </c>
      <c r="F13" s="3">
        <v>94.6</v>
      </c>
      <c r="G13" s="7">
        <f t="shared" si="0"/>
        <v>0.99265477439664218</v>
      </c>
      <c r="I13">
        <v>2002</v>
      </c>
      <c r="J13" s="4">
        <v>91.7</v>
      </c>
      <c r="K13" s="4">
        <v>94.5</v>
      </c>
      <c r="L13" s="5">
        <v>86.6</v>
      </c>
      <c r="M13" s="7">
        <f t="shared" si="1"/>
        <v>0.9443838604143947</v>
      </c>
      <c r="O13">
        <v>2002</v>
      </c>
      <c r="P13">
        <v>90.2</v>
      </c>
      <c r="Q13">
        <v>83.9</v>
      </c>
      <c r="R13">
        <v>93.6</v>
      </c>
      <c r="S13" s="7">
        <f t="shared" si="2"/>
        <v>1.0376940133037693</v>
      </c>
      <c r="U13">
        <v>2002</v>
      </c>
      <c r="AA13">
        <v>2002</v>
      </c>
      <c r="AG13">
        <v>2002</v>
      </c>
    </row>
    <row r="14" spans="1:36" x14ac:dyDescent="0.15">
      <c r="C14">
        <v>2003</v>
      </c>
      <c r="D14" s="2">
        <v>96.4</v>
      </c>
      <c r="E14" s="2">
        <v>96.9</v>
      </c>
      <c r="F14" s="3">
        <v>96</v>
      </c>
      <c r="G14" s="7">
        <f t="shared" si="0"/>
        <v>0.99585062240663891</v>
      </c>
      <c r="I14">
        <v>2003</v>
      </c>
      <c r="J14" s="4">
        <v>94.2</v>
      </c>
      <c r="K14" s="4">
        <v>96.1</v>
      </c>
      <c r="L14" s="5">
        <v>90.6</v>
      </c>
      <c r="M14" s="7">
        <f t="shared" si="1"/>
        <v>0.96178343949044576</v>
      </c>
      <c r="O14">
        <v>2003</v>
      </c>
      <c r="P14">
        <v>92.1</v>
      </c>
      <c r="Q14">
        <v>88.2</v>
      </c>
      <c r="R14">
        <v>94.2</v>
      </c>
      <c r="S14" s="7">
        <f t="shared" si="2"/>
        <v>1.0228013029315961</v>
      </c>
      <c r="U14">
        <v>2003</v>
      </c>
      <c r="AA14">
        <v>2003</v>
      </c>
      <c r="AG14">
        <v>2003</v>
      </c>
    </row>
    <row r="15" spans="1:36" x14ac:dyDescent="0.15">
      <c r="C15">
        <v>2004</v>
      </c>
      <c r="D15" s="2">
        <v>98.1</v>
      </c>
      <c r="E15" s="2">
        <v>98</v>
      </c>
      <c r="F15" s="3">
        <v>98.2</v>
      </c>
      <c r="G15" s="7">
        <f t="shared" si="0"/>
        <v>1.0010193679918451</v>
      </c>
      <c r="I15">
        <v>2004</v>
      </c>
      <c r="J15" s="4">
        <v>97.4</v>
      </c>
      <c r="K15" s="4">
        <v>98.1</v>
      </c>
      <c r="L15" s="5">
        <v>95.9</v>
      </c>
      <c r="M15" s="7">
        <f t="shared" si="1"/>
        <v>0.9845995893223819</v>
      </c>
      <c r="O15">
        <v>2004</v>
      </c>
      <c r="P15">
        <v>95.6</v>
      </c>
      <c r="Q15">
        <v>90.2</v>
      </c>
      <c r="R15">
        <v>98.5</v>
      </c>
      <c r="S15" s="7">
        <f t="shared" si="2"/>
        <v>1.0303347280334729</v>
      </c>
      <c r="U15">
        <v>2004</v>
      </c>
      <c r="AA15">
        <v>2004</v>
      </c>
      <c r="AG15">
        <v>2004</v>
      </c>
    </row>
    <row r="16" spans="1:36" x14ac:dyDescent="0.15">
      <c r="C16">
        <v>2005</v>
      </c>
      <c r="D16" s="2">
        <v>100</v>
      </c>
      <c r="E16" s="2">
        <v>100</v>
      </c>
      <c r="F16" s="3">
        <v>100</v>
      </c>
      <c r="G16" s="7">
        <f t="shared" si="0"/>
        <v>1</v>
      </c>
      <c r="I16">
        <v>2005</v>
      </c>
      <c r="J16" s="4">
        <v>100</v>
      </c>
      <c r="K16" s="4">
        <v>100</v>
      </c>
      <c r="L16" s="5">
        <v>100</v>
      </c>
      <c r="M16" s="7">
        <f t="shared" si="1"/>
        <v>1</v>
      </c>
      <c r="O16">
        <v>2005</v>
      </c>
      <c r="P16">
        <v>100</v>
      </c>
      <c r="Q16">
        <v>100</v>
      </c>
      <c r="R16">
        <v>100</v>
      </c>
      <c r="S16" s="7">
        <f t="shared" si="2"/>
        <v>1</v>
      </c>
      <c r="U16">
        <v>2005</v>
      </c>
      <c r="AA16">
        <v>2005</v>
      </c>
      <c r="AG16">
        <v>2005</v>
      </c>
    </row>
    <row r="17" spans="3:33" x14ac:dyDescent="0.15">
      <c r="C17">
        <v>2006</v>
      </c>
      <c r="D17" s="2">
        <v>101.3</v>
      </c>
      <c r="E17" s="2">
        <v>100.6</v>
      </c>
      <c r="F17" s="3">
        <v>101.9</v>
      </c>
      <c r="G17" s="7">
        <f t="shared" si="0"/>
        <v>1.0059230009871669</v>
      </c>
      <c r="I17">
        <v>2006</v>
      </c>
      <c r="J17" s="4">
        <v>103</v>
      </c>
      <c r="K17" s="4">
        <v>102.1</v>
      </c>
      <c r="L17" s="5">
        <v>104.7</v>
      </c>
      <c r="M17" s="7">
        <f t="shared" si="1"/>
        <v>1.0165048543689321</v>
      </c>
      <c r="O17">
        <v>2006</v>
      </c>
      <c r="P17">
        <v>95.9</v>
      </c>
      <c r="Q17">
        <v>98.2</v>
      </c>
      <c r="R17">
        <v>94.6</v>
      </c>
      <c r="S17" s="7">
        <f t="shared" si="2"/>
        <v>0.98644421272158489</v>
      </c>
      <c r="U17">
        <v>2006</v>
      </c>
      <c r="AA17">
        <v>2006</v>
      </c>
      <c r="AG17">
        <v>2006</v>
      </c>
    </row>
    <row r="18" spans="3:33" x14ac:dyDescent="0.15">
      <c r="C18">
        <v>2007</v>
      </c>
      <c r="D18" s="2">
        <v>103.3</v>
      </c>
      <c r="E18" s="2">
        <v>102.2</v>
      </c>
      <c r="F18" s="3">
        <v>104.3</v>
      </c>
      <c r="G18" s="7">
        <f t="shared" si="0"/>
        <v>1.0096805421103581</v>
      </c>
      <c r="I18">
        <v>2007</v>
      </c>
      <c r="J18" s="4">
        <v>106.9</v>
      </c>
      <c r="K18" s="4">
        <v>104.9</v>
      </c>
      <c r="L18" s="5">
        <v>111</v>
      </c>
      <c r="M18" s="7">
        <f t="shared" si="1"/>
        <v>1.0383536014967258</v>
      </c>
      <c r="O18">
        <v>2007</v>
      </c>
      <c r="P18">
        <v>92.7</v>
      </c>
      <c r="Q18">
        <v>95.9</v>
      </c>
      <c r="R18">
        <v>91</v>
      </c>
      <c r="S18" s="7">
        <f t="shared" si="2"/>
        <v>0.98166127292340877</v>
      </c>
      <c r="U18">
        <v>2007</v>
      </c>
      <c r="AA18">
        <v>2007</v>
      </c>
      <c r="AG18">
        <v>2007</v>
      </c>
    </row>
    <row r="19" spans="3:33" x14ac:dyDescent="0.15">
      <c r="C19">
        <v>2008</v>
      </c>
      <c r="D19" s="2">
        <v>101.5</v>
      </c>
      <c r="E19" s="2">
        <v>99.8</v>
      </c>
      <c r="F19" s="3">
        <v>103.1</v>
      </c>
      <c r="G19" s="7">
        <f t="shared" si="0"/>
        <v>1.0157635467980295</v>
      </c>
      <c r="I19">
        <v>2008</v>
      </c>
      <c r="J19" s="4">
        <v>104.8</v>
      </c>
      <c r="K19" s="4">
        <v>101.6</v>
      </c>
      <c r="L19" s="5">
        <v>111.9</v>
      </c>
      <c r="M19" s="7">
        <f t="shared" si="1"/>
        <v>1.0677480916030535</v>
      </c>
      <c r="O19">
        <v>2008</v>
      </c>
      <c r="P19">
        <v>91</v>
      </c>
      <c r="Q19">
        <v>94.9</v>
      </c>
      <c r="R19">
        <v>88.8</v>
      </c>
      <c r="S19" s="7">
        <f t="shared" si="2"/>
        <v>0.9758241758241758</v>
      </c>
      <c r="U19">
        <v>2008</v>
      </c>
      <c r="AA19">
        <v>2008</v>
      </c>
      <c r="AG19">
        <v>2008</v>
      </c>
    </row>
    <row r="20" spans="3:33" x14ac:dyDescent="0.15">
      <c r="C20">
        <v>2009</v>
      </c>
      <c r="D20" s="2">
        <v>92</v>
      </c>
      <c r="E20" s="2">
        <v>88.7</v>
      </c>
      <c r="F20" s="3">
        <v>95.6</v>
      </c>
      <c r="G20" s="7">
        <f t="shared" si="0"/>
        <v>1.0391304347826087</v>
      </c>
      <c r="I20">
        <v>2009</v>
      </c>
      <c r="J20" s="4">
        <v>86.5</v>
      </c>
      <c r="K20" s="4">
        <v>84</v>
      </c>
      <c r="L20" s="5">
        <v>92.1</v>
      </c>
      <c r="M20" s="7">
        <f t="shared" si="1"/>
        <v>1.0647398843930636</v>
      </c>
      <c r="O20">
        <v>2009</v>
      </c>
      <c r="P20">
        <v>83.8</v>
      </c>
      <c r="Q20">
        <v>82.9</v>
      </c>
      <c r="R20">
        <v>84.3</v>
      </c>
      <c r="S20" s="7">
        <f t="shared" si="2"/>
        <v>1.0059665871121719</v>
      </c>
      <c r="U20">
        <v>2009</v>
      </c>
      <c r="AA20">
        <v>2009</v>
      </c>
      <c r="AG20">
        <v>2009</v>
      </c>
    </row>
    <row r="21" spans="3:33" x14ac:dyDescent="0.15">
      <c r="C21">
        <v>2010</v>
      </c>
      <c r="D21" s="2">
        <v>96.2</v>
      </c>
      <c r="E21" s="2">
        <v>92.2</v>
      </c>
      <c r="F21" s="3">
        <v>100.5</v>
      </c>
      <c r="G21" s="7">
        <f t="shared" si="0"/>
        <v>1.0446985446985446</v>
      </c>
      <c r="I21">
        <v>2010</v>
      </c>
      <c r="J21" s="4">
        <v>96.9</v>
      </c>
      <c r="K21" s="4">
        <v>91.1</v>
      </c>
      <c r="L21" s="5">
        <v>110.1</v>
      </c>
      <c r="M21" s="7">
        <f t="shared" si="1"/>
        <v>1.1362229102167181</v>
      </c>
      <c r="O21">
        <v>2010</v>
      </c>
      <c r="P21">
        <v>86.3</v>
      </c>
      <c r="Q21">
        <v>84.7</v>
      </c>
      <c r="R21">
        <v>87.2</v>
      </c>
      <c r="S21" s="7">
        <f t="shared" si="2"/>
        <v>1.0104287369640788</v>
      </c>
      <c r="U21">
        <v>2010</v>
      </c>
      <c r="AA21">
        <v>2010</v>
      </c>
      <c r="AG21">
        <v>2010</v>
      </c>
    </row>
    <row r="22" spans="3:33" x14ac:dyDescent="0.15">
      <c r="C22">
        <v>2011</v>
      </c>
      <c r="D22" s="2">
        <v>95.2</v>
      </c>
      <c r="E22" s="2">
        <v>90.7</v>
      </c>
      <c r="F22" s="3">
        <v>99.9</v>
      </c>
      <c r="G22" s="7">
        <f t="shared" si="0"/>
        <v>1.0493697478991597</v>
      </c>
      <c r="I22">
        <v>2011</v>
      </c>
      <c r="J22" s="4">
        <v>94.3</v>
      </c>
      <c r="K22" s="4">
        <v>88.5</v>
      </c>
      <c r="L22" s="5">
        <v>107.3</v>
      </c>
      <c r="M22" s="7">
        <f t="shared" si="1"/>
        <v>1.1378579003181337</v>
      </c>
      <c r="O22">
        <v>2011</v>
      </c>
      <c r="P22">
        <v>85.9</v>
      </c>
      <c r="Q22">
        <v>81.7</v>
      </c>
      <c r="R22">
        <v>88.1</v>
      </c>
      <c r="S22" s="7">
        <f t="shared" si="2"/>
        <v>1.0256111757857973</v>
      </c>
      <c r="U22">
        <v>2011</v>
      </c>
      <c r="AA22">
        <v>2011</v>
      </c>
      <c r="AG22">
        <v>2011</v>
      </c>
    </row>
    <row r="23" spans="3:33" x14ac:dyDescent="0.15">
      <c r="C23">
        <v>2012</v>
      </c>
      <c r="D23" s="2">
        <v>96.8</v>
      </c>
      <c r="E23" s="2">
        <v>92.7</v>
      </c>
      <c r="F23" s="3">
        <v>101</v>
      </c>
      <c r="G23" s="7">
        <f t="shared" si="0"/>
        <v>1.0433884297520661</v>
      </c>
      <c r="I23">
        <v>2012</v>
      </c>
      <c r="J23" s="4">
        <v>95.6</v>
      </c>
      <c r="K23" s="4">
        <v>90.5</v>
      </c>
      <c r="L23" s="5">
        <v>106.8</v>
      </c>
      <c r="M23" s="7">
        <f t="shared" si="1"/>
        <v>1.1171548117154813</v>
      </c>
      <c r="O23">
        <v>2012</v>
      </c>
      <c r="P23">
        <v>88.3</v>
      </c>
      <c r="Q23">
        <v>84.4</v>
      </c>
      <c r="R23">
        <v>90.4</v>
      </c>
      <c r="S23" s="7">
        <f t="shared" si="2"/>
        <v>1.0237825594563987</v>
      </c>
      <c r="U23">
        <v>2012</v>
      </c>
      <c r="AA23">
        <v>2012</v>
      </c>
      <c r="AG23">
        <v>2012</v>
      </c>
    </row>
    <row r="26" spans="3:33" x14ac:dyDescent="0.15">
      <c r="C26" t="s">
        <v>5</v>
      </c>
      <c r="I26" t="s">
        <v>6</v>
      </c>
      <c r="O26" t="s">
        <v>7</v>
      </c>
    </row>
    <row r="27" spans="3:33" x14ac:dyDescent="0.15">
      <c r="D27" s="1" t="s">
        <v>0</v>
      </c>
      <c r="E27" s="1" t="s">
        <v>1</v>
      </c>
      <c r="F27" s="1" t="s">
        <v>2</v>
      </c>
      <c r="G27" s="6" t="s">
        <v>10</v>
      </c>
      <c r="J27" s="1" t="s">
        <v>0</v>
      </c>
      <c r="K27" s="1" t="s">
        <v>1</v>
      </c>
      <c r="L27" s="1" t="s">
        <v>2</v>
      </c>
      <c r="M27" s="6" t="s">
        <v>10</v>
      </c>
      <c r="P27" s="1" t="s">
        <v>0</v>
      </c>
      <c r="Q27" s="1" t="s">
        <v>1</v>
      </c>
      <c r="R27" s="1" t="s">
        <v>2</v>
      </c>
      <c r="S27" s="6" t="s">
        <v>10</v>
      </c>
    </row>
    <row r="28" spans="3:33" x14ac:dyDescent="0.15">
      <c r="C28">
        <v>1994</v>
      </c>
      <c r="D28">
        <v>83.2</v>
      </c>
      <c r="E28">
        <v>85.5</v>
      </c>
      <c r="F28">
        <v>81.5</v>
      </c>
      <c r="G28" s="7">
        <f>F28/D28</f>
        <v>0.97956730769230771</v>
      </c>
      <c r="I28">
        <v>1994</v>
      </c>
      <c r="J28">
        <v>99.5</v>
      </c>
      <c r="K28">
        <v>97.7</v>
      </c>
      <c r="L28">
        <v>100.8</v>
      </c>
      <c r="M28" s="7">
        <f>L28/J28</f>
        <v>1.0130653266331657</v>
      </c>
      <c r="O28">
        <v>1994</v>
      </c>
      <c r="P28">
        <v>49</v>
      </c>
      <c r="Q28">
        <v>46.9</v>
      </c>
      <c r="R28">
        <v>50.9</v>
      </c>
      <c r="S28" s="7">
        <f>R28/P28</f>
        <v>1.0387755102040817</v>
      </c>
    </row>
    <row r="29" spans="3:33" x14ac:dyDescent="0.15">
      <c r="C29">
        <v>1995</v>
      </c>
      <c r="D29">
        <v>84.5</v>
      </c>
      <c r="E29">
        <v>86.7</v>
      </c>
      <c r="F29">
        <v>82.9</v>
      </c>
      <c r="G29" s="7">
        <f t="shared" ref="G29:G46" si="3">F29/D29</f>
        <v>0.98106508875739651</v>
      </c>
      <c r="I29">
        <v>1995</v>
      </c>
      <c r="J29">
        <v>102.1</v>
      </c>
      <c r="K29">
        <v>100.1</v>
      </c>
      <c r="L29">
        <v>103.5</v>
      </c>
      <c r="M29" s="7">
        <f t="shared" ref="M29:M46" si="4">L29/J29</f>
        <v>1.0137120470127328</v>
      </c>
      <c r="O29">
        <v>1995</v>
      </c>
      <c r="P29">
        <v>52.5</v>
      </c>
      <c r="Q29">
        <v>50.1</v>
      </c>
      <c r="R29">
        <v>54.6</v>
      </c>
      <c r="S29" s="7">
        <f t="shared" ref="S29:S46" si="5">R29/P29</f>
        <v>1.04</v>
      </c>
    </row>
    <row r="30" spans="3:33" x14ac:dyDescent="0.15">
      <c r="C30">
        <v>1996</v>
      </c>
      <c r="D30">
        <v>88.6</v>
      </c>
      <c r="E30">
        <v>90.9</v>
      </c>
      <c r="F30">
        <v>86.9</v>
      </c>
      <c r="G30" s="7">
        <f t="shared" si="3"/>
        <v>0.98081264108352162</v>
      </c>
      <c r="I30">
        <v>1996</v>
      </c>
      <c r="J30">
        <v>97</v>
      </c>
      <c r="K30">
        <v>94.9</v>
      </c>
      <c r="L30">
        <v>98.4</v>
      </c>
      <c r="M30" s="7">
        <f t="shared" si="4"/>
        <v>1.0144329896907216</v>
      </c>
      <c r="O30">
        <v>1996</v>
      </c>
      <c r="P30">
        <v>60.5</v>
      </c>
      <c r="Q30">
        <v>56.4</v>
      </c>
      <c r="R30">
        <v>63.7</v>
      </c>
      <c r="S30" s="7">
        <f t="shared" si="5"/>
        <v>1.052892561983471</v>
      </c>
    </row>
    <row r="31" spans="3:33" x14ac:dyDescent="0.15">
      <c r="C31">
        <v>1997</v>
      </c>
      <c r="D31">
        <v>89.1</v>
      </c>
      <c r="E31">
        <v>91</v>
      </c>
      <c r="F31">
        <v>87.8</v>
      </c>
      <c r="G31" s="7">
        <f t="shared" si="3"/>
        <v>0.98540965207631881</v>
      </c>
      <c r="I31">
        <v>1997</v>
      </c>
      <c r="J31">
        <v>97</v>
      </c>
      <c r="K31">
        <v>94.8</v>
      </c>
      <c r="L31">
        <v>98.5</v>
      </c>
      <c r="M31" s="7">
        <f t="shared" si="4"/>
        <v>1.0154639175257731</v>
      </c>
      <c r="O31">
        <v>1997</v>
      </c>
      <c r="P31">
        <v>67.7</v>
      </c>
      <c r="Q31">
        <v>61.7</v>
      </c>
      <c r="R31">
        <v>72.2</v>
      </c>
      <c r="S31" s="7">
        <f t="shared" si="5"/>
        <v>1.0664697193500738</v>
      </c>
    </row>
    <row r="32" spans="3:33" x14ac:dyDescent="0.15">
      <c r="C32">
        <v>1998</v>
      </c>
      <c r="D32">
        <v>89.3</v>
      </c>
      <c r="E32">
        <v>91.3</v>
      </c>
      <c r="F32">
        <v>87.8</v>
      </c>
      <c r="G32" s="7">
        <f t="shared" si="3"/>
        <v>0.98320268756998885</v>
      </c>
      <c r="I32">
        <v>1998</v>
      </c>
      <c r="J32">
        <v>94.5</v>
      </c>
      <c r="K32">
        <v>96.2</v>
      </c>
      <c r="L32">
        <v>93.5</v>
      </c>
      <c r="M32" s="7">
        <f t="shared" si="4"/>
        <v>0.98941798941798942</v>
      </c>
      <c r="O32">
        <v>1998</v>
      </c>
      <c r="P32">
        <v>75.2</v>
      </c>
      <c r="Q32">
        <v>67.900000000000006</v>
      </c>
      <c r="R32">
        <v>80.7</v>
      </c>
      <c r="S32" s="7">
        <f t="shared" si="5"/>
        <v>1.0731382978723405</v>
      </c>
    </row>
    <row r="33" spans="3:19" x14ac:dyDescent="0.15">
      <c r="C33">
        <v>1999</v>
      </c>
      <c r="D33">
        <v>89.9</v>
      </c>
      <c r="E33">
        <v>93.3</v>
      </c>
      <c r="F33">
        <v>87.6</v>
      </c>
      <c r="G33" s="7">
        <f t="shared" si="3"/>
        <v>0.97441601779755271</v>
      </c>
      <c r="I33">
        <v>1999</v>
      </c>
      <c r="J33">
        <v>92.7</v>
      </c>
      <c r="K33">
        <v>93.9</v>
      </c>
      <c r="L33">
        <v>91.9</v>
      </c>
      <c r="M33" s="7">
        <f t="shared" si="4"/>
        <v>0.99137001078748654</v>
      </c>
      <c r="O33">
        <v>1999</v>
      </c>
      <c r="P33">
        <v>82.2</v>
      </c>
      <c r="Q33">
        <v>79.7</v>
      </c>
      <c r="R33">
        <v>84.1</v>
      </c>
      <c r="S33" s="7">
        <f t="shared" si="5"/>
        <v>1.0231143552311435</v>
      </c>
    </row>
    <row r="34" spans="3:19" x14ac:dyDescent="0.15">
      <c r="C34">
        <v>2000</v>
      </c>
      <c r="D34">
        <v>95.6</v>
      </c>
      <c r="E34">
        <v>99.6</v>
      </c>
      <c r="F34">
        <v>92.8</v>
      </c>
      <c r="G34" s="7">
        <f t="shared" si="3"/>
        <v>0.97071129707112969</v>
      </c>
      <c r="I34">
        <v>2000</v>
      </c>
      <c r="J34">
        <v>92.8</v>
      </c>
      <c r="K34">
        <v>92.6</v>
      </c>
      <c r="L34">
        <v>93</v>
      </c>
      <c r="M34" s="7">
        <f t="shared" si="4"/>
        <v>1.0021551724137931</v>
      </c>
      <c r="O34">
        <v>2000</v>
      </c>
      <c r="P34">
        <v>87.9</v>
      </c>
      <c r="Q34">
        <v>90.6</v>
      </c>
      <c r="R34">
        <v>86</v>
      </c>
      <c r="S34" s="7">
        <f t="shared" si="5"/>
        <v>0.97838452787258245</v>
      </c>
    </row>
    <row r="35" spans="3:19" x14ac:dyDescent="0.15">
      <c r="C35">
        <v>2001</v>
      </c>
      <c r="D35">
        <v>96.5</v>
      </c>
      <c r="E35">
        <v>99.4</v>
      </c>
      <c r="F35">
        <v>94.5</v>
      </c>
      <c r="G35" s="7">
        <f t="shared" si="3"/>
        <v>0.97927461139896377</v>
      </c>
      <c r="I35">
        <v>2001</v>
      </c>
      <c r="J35">
        <v>93</v>
      </c>
      <c r="K35">
        <v>93.8</v>
      </c>
      <c r="L35">
        <v>92.5</v>
      </c>
      <c r="M35" s="7">
        <f t="shared" si="4"/>
        <v>0.9946236559139785</v>
      </c>
      <c r="O35">
        <v>2001</v>
      </c>
      <c r="P35">
        <v>94.8</v>
      </c>
      <c r="Q35">
        <v>95.4</v>
      </c>
      <c r="R35">
        <v>94.3</v>
      </c>
      <c r="S35" s="7">
        <f t="shared" si="5"/>
        <v>0.99472573839662448</v>
      </c>
    </row>
    <row r="36" spans="3:19" x14ac:dyDescent="0.15">
      <c r="C36">
        <v>2002</v>
      </c>
      <c r="D36">
        <v>96.3</v>
      </c>
      <c r="E36">
        <v>98.1</v>
      </c>
      <c r="F36">
        <v>95</v>
      </c>
      <c r="G36" s="7">
        <f t="shared" si="3"/>
        <v>0.98650051921079962</v>
      </c>
      <c r="I36">
        <v>2002</v>
      </c>
      <c r="J36">
        <v>93.8</v>
      </c>
      <c r="K36">
        <v>93.9</v>
      </c>
      <c r="L36">
        <v>93.8</v>
      </c>
      <c r="M36" s="7">
        <f t="shared" si="4"/>
        <v>1</v>
      </c>
      <c r="O36">
        <v>2002</v>
      </c>
      <c r="P36">
        <v>99.4</v>
      </c>
      <c r="Q36">
        <v>99.4</v>
      </c>
      <c r="R36">
        <v>99.4</v>
      </c>
      <c r="S36" s="7">
        <f t="shared" si="5"/>
        <v>1</v>
      </c>
    </row>
    <row r="37" spans="3:19" x14ac:dyDescent="0.15">
      <c r="C37">
        <v>2003</v>
      </c>
      <c r="D37">
        <v>96.4</v>
      </c>
      <c r="E37">
        <v>96.9</v>
      </c>
      <c r="F37">
        <v>96.1</v>
      </c>
      <c r="G37" s="7">
        <f t="shared" si="3"/>
        <v>0.99688796680497915</v>
      </c>
      <c r="I37">
        <v>2003</v>
      </c>
      <c r="J37">
        <v>96.5</v>
      </c>
      <c r="K37">
        <v>96.7</v>
      </c>
      <c r="L37">
        <v>96.4</v>
      </c>
      <c r="M37" s="7">
        <f t="shared" si="4"/>
        <v>0.99896373056994825</v>
      </c>
      <c r="O37">
        <v>2003</v>
      </c>
      <c r="P37">
        <v>101.1</v>
      </c>
      <c r="Q37">
        <v>100.7</v>
      </c>
      <c r="R37">
        <v>101.4</v>
      </c>
      <c r="S37" s="7">
        <f t="shared" si="5"/>
        <v>1.0029673590504453</v>
      </c>
    </row>
    <row r="38" spans="3:19" x14ac:dyDescent="0.15">
      <c r="C38">
        <v>2004</v>
      </c>
      <c r="D38">
        <v>97.3</v>
      </c>
      <c r="E38">
        <v>97.8</v>
      </c>
      <c r="F38">
        <v>97</v>
      </c>
      <c r="G38" s="7">
        <f t="shared" si="3"/>
        <v>0.99691675231243582</v>
      </c>
      <c r="I38">
        <v>2004</v>
      </c>
      <c r="J38">
        <v>99.3</v>
      </c>
      <c r="K38">
        <v>98.7</v>
      </c>
      <c r="L38">
        <v>99.8</v>
      </c>
      <c r="M38" s="7">
        <f t="shared" si="4"/>
        <v>1.0050352467270895</v>
      </c>
      <c r="O38">
        <v>2004</v>
      </c>
      <c r="P38">
        <v>100.9</v>
      </c>
      <c r="Q38">
        <v>100.6</v>
      </c>
      <c r="R38">
        <v>101.2</v>
      </c>
      <c r="S38" s="7">
        <f t="shared" si="5"/>
        <v>1.0029732408325074</v>
      </c>
    </row>
    <row r="39" spans="3:19" x14ac:dyDescent="0.15">
      <c r="C39">
        <v>2005</v>
      </c>
      <c r="D39">
        <v>100</v>
      </c>
      <c r="E39">
        <v>100</v>
      </c>
      <c r="F39">
        <v>100</v>
      </c>
      <c r="G39" s="7">
        <f t="shared" si="3"/>
        <v>1</v>
      </c>
      <c r="I39">
        <v>2005</v>
      </c>
      <c r="J39">
        <v>100</v>
      </c>
      <c r="K39">
        <v>100</v>
      </c>
      <c r="L39">
        <v>100</v>
      </c>
      <c r="M39" s="7">
        <f t="shared" si="4"/>
        <v>1</v>
      </c>
      <c r="O39">
        <v>2005</v>
      </c>
      <c r="P39">
        <v>100</v>
      </c>
      <c r="Q39">
        <v>100</v>
      </c>
      <c r="R39">
        <v>100</v>
      </c>
      <c r="S39" s="7">
        <f t="shared" si="5"/>
        <v>1</v>
      </c>
    </row>
    <row r="40" spans="3:19" x14ac:dyDescent="0.15">
      <c r="C40">
        <v>2006</v>
      </c>
      <c r="D40">
        <v>102.1</v>
      </c>
      <c r="E40">
        <v>100.2</v>
      </c>
      <c r="F40">
        <v>103.4</v>
      </c>
      <c r="G40" s="7">
        <f t="shared" si="3"/>
        <v>1.0127326150832519</v>
      </c>
      <c r="I40">
        <v>2006</v>
      </c>
      <c r="J40">
        <v>103.3</v>
      </c>
      <c r="K40">
        <v>98.9</v>
      </c>
      <c r="L40">
        <v>106.4</v>
      </c>
      <c r="M40" s="7">
        <f t="shared" si="4"/>
        <v>1.0300096805421104</v>
      </c>
      <c r="O40">
        <v>2006</v>
      </c>
      <c r="P40">
        <v>102.4</v>
      </c>
      <c r="Q40">
        <v>100.3</v>
      </c>
      <c r="R40">
        <v>104.1</v>
      </c>
      <c r="S40" s="7">
        <f t="shared" si="5"/>
        <v>1.0166015624999998</v>
      </c>
    </row>
    <row r="41" spans="3:19" x14ac:dyDescent="0.15">
      <c r="C41">
        <v>2007</v>
      </c>
      <c r="D41">
        <v>104.4</v>
      </c>
      <c r="E41">
        <v>100</v>
      </c>
      <c r="F41">
        <v>107.7</v>
      </c>
      <c r="G41" s="7">
        <f t="shared" si="3"/>
        <v>1.0316091954022988</v>
      </c>
      <c r="I41">
        <v>2007</v>
      </c>
      <c r="J41">
        <v>107.1</v>
      </c>
      <c r="K41">
        <v>101.5</v>
      </c>
      <c r="L41">
        <v>111.1</v>
      </c>
      <c r="M41" s="7">
        <f t="shared" si="4"/>
        <v>1.0373482726423904</v>
      </c>
      <c r="O41">
        <v>2007</v>
      </c>
      <c r="P41">
        <v>104.7</v>
      </c>
      <c r="Q41">
        <v>101.6</v>
      </c>
      <c r="R41">
        <v>107.2</v>
      </c>
      <c r="S41" s="7">
        <f t="shared" si="5"/>
        <v>1.0238777459407833</v>
      </c>
    </row>
    <row r="42" spans="3:19" x14ac:dyDescent="0.15">
      <c r="C42">
        <v>2008</v>
      </c>
      <c r="D42">
        <v>105.8</v>
      </c>
      <c r="E42">
        <v>101.5</v>
      </c>
      <c r="F42">
        <v>108.9</v>
      </c>
      <c r="G42" s="7">
        <f t="shared" si="3"/>
        <v>1.0293005671077506</v>
      </c>
      <c r="I42">
        <v>2008</v>
      </c>
      <c r="J42">
        <v>104.9</v>
      </c>
      <c r="K42">
        <v>100.5</v>
      </c>
      <c r="L42">
        <v>108.1</v>
      </c>
      <c r="M42" s="7">
        <f t="shared" si="4"/>
        <v>1.0305052430886557</v>
      </c>
      <c r="O42">
        <v>2008</v>
      </c>
      <c r="P42">
        <v>105.9</v>
      </c>
      <c r="Q42">
        <v>101.4</v>
      </c>
      <c r="R42">
        <v>109.4</v>
      </c>
      <c r="S42" s="7">
        <f t="shared" si="5"/>
        <v>1.0330500472143531</v>
      </c>
    </row>
    <row r="43" spans="3:19" x14ac:dyDescent="0.15">
      <c r="C43">
        <v>2009</v>
      </c>
      <c r="D43">
        <v>101.8</v>
      </c>
      <c r="E43">
        <v>99.2</v>
      </c>
      <c r="F43">
        <v>103.7</v>
      </c>
      <c r="G43" s="7">
        <f t="shared" si="3"/>
        <v>1.0186640471512771</v>
      </c>
      <c r="I43">
        <v>2009</v>
      </c>
      <c r="J43">
        <v>96.2</v>
      </c>
      <c r="K43">
        <v>99.2</v>
      </c>
      <c r="L43">
        <v>93.1</v>
      </c>
      <c r="M43" s="7">
        <f t="shared" si="4"/>
        <v>0.96777546777546763</v>
      </c>
      <c r="O43">
        <v>2009</v>
      </c>
      <c r="P43">
        <v>103.7</v>
      </c>
      <c r="Q43">
        <v>100.5</v>
      </c>
      <c r="R43">
        <v>106.1</v>
      </c>
      <c r="S43" s="7">
        <f t="shared" si="5"/>
        <v>1.0231436837029892</v>
      </c>
    </row>
    <row r="44" spans="3:19" x14ac:dyDescent="0.15">
      <c r="C44">
        <v>2010</v>
      </c>
      <c r="D44">
        <v>102.6</v>
      </c>
      <c r="E44">
        <v>101.2</v>
      </c>
      <c r="F44">
        <v>103.7</v>
      </c>
      <c r="G44" s="7">
        <f t="shared" si="3"/>
        <v>1.0107212475633529</v>
      </c>
      <c r="I44">
        <v>2010</v>
      </c>
      <c r="J44">
        <v>97.2</v>
      </c>
      <c r="K44">
        <v>96.2</v>
      </c>
      <c r="L44">
        <v>96.9</v>
      </c>
      <c r="M44" s="7">
        <f t="shared" si="4"/>
        <v>0.99691358024691357</v>
      </c>
      <c r="O44">
        <v>2010</v>
      </c>
      <c r="P44">
        <v>105</v>
      </c>
      <c r="Q44">
        <v>102</v>
      </c>
      <c r="R44">
        <v>107.2</v>
      </c>
      <c r="S44" s="7">
        <f t="shared" si="5"/>
        <v>1.0209523809523811</v>
      </c>
    </row>
    <row r="45" spans="3:19" x14ac:dyDescent="0.15">
      <c r="C45">
        <v>2011</v>
      </c>
      <c r="D45">
        <v>103.3</v>
      </c>
      <c r="E45">
        <v>101.8</v>
      </c>
      <c r="F45">
        <v>104.3</v>
      </c>
      <c r="G45" s="7">
        <f t="shared" si="3"/>
        <v>1.0096805421103581</v>
      </c>
      <c r="I45">
        <v>2011</v>
      </c>
      <c r="J45">
        <v>96.1</v>
      </c>
      <c r="K45">
        <v>94.8</v>
      </c>
      <c r="L45">
        <v>96</v>
      </c>
      <c r="M45" s="7">
        <f t="shared" si="4"/>
        <v>0.99895941727367332</v>
      </c>
      <c r="O45">
        <v>2011</v>
      </c>
      <c r="P45">
        <v>106.1</v>
      </c>
      <c r="Q45">
        <v>103</v>
      </c>
      <c r="R45">
        <v>108.5</v>
      </c>
      <c r="S45" s="7">
        <f t="shared" si="5"/>
        <v>1.0226201696512724</v>
      </c>
    </row>
    <row r="46" spans="3:19" x14ac:dyDescent="0.15">
      <c r="C46">
        <v>2012</v>
      </c>
      <c r="D46">
        <v>105.6</v>
      </c>
      <c r="E46">
        <v>103.2</v>
      </c>
      <c r="F46">
        <v>107.3</v>
      </c>
      <c r="G46" s="7">
        <f t="shared" si="3"/>
        <v>1.0160984848484849</v>
      </c>
      <c r="I46">
        <v>2012</v>
      </c>
      <c r="J46">
        <v>98.4</v>
      </c>
      <c r="K46">
        <v>96.4</v>
      </c>
      <c r="L46">
        <v>98.9</v>
      </c>
      <c r="M46" s="7">
        <f t="shared" si="4"/>
        <v>1.0050813008130082</v>
      </c>
      <c r="O46">
        <v>2012</v>
      </c>
      <c r="P46">
        <v>108.4</v>
      </c>
      <c r="Q46">
        <v>105.1</v>
      </c>
      <c r="R46">
        <v>111</v>
      </c>
      <c r="S46" s="7">
        <f t="shared" si="5"/>
        <v>1.0239852398523985</v>
      </c>
    </row>
    <row r="49" spans="2:2" x14ac:dyDescent="0.15">
      <c r="B49" t="s">
        <v>12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家計経済研究所</dc:creator>
  <cp:lastModifiedBy>家計経済研究所</cp:lastModifiedBy>
  <dcterms:created xsi:type="dcterms:W3CDTF">2014-01-28T05:55:42Z</dcterms:created>
  <dcterms:modified xsi:type="dcterms:W3CDTF">2014-03-14T07:09:07Z</dcterms:modified>
</cp:coreProperties>
</file>