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家計経済研究所\Documents\2 データ　フォルダ\SNAデータ集（政府関連は財務省データ特会も含む）\01　HP更新用データの入れ物\作成済みデータ\G系列\"/>
    </mc:Choice>
  </mc:AlternateContent>
  <bookViews>
    <workbookView xWindow="0" yWindow="0" windowWidth="20490" windowHeight="8775" tabRatio="776"/>
  </bookViews>
  <sheets>
    <sheet name="部門別勘定表" sheetId="1" r:id="rId1"/>
    <sheet name="政府合計（支出収入ベース）" sheetId="5" r:id="rId2"/>
    <sheet name="中央政府（支出収入ベース）" sheetId="6" r:id="rId3"/>
    <sheet name="地方政府（支出収入ベース）" sheetId="3" r:id="rId4"/>
    <sheet name="社会保障基金（支出収入ベース）" sheetId="4" r:id="rId5"/>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E68" i="6" l="1"/>
  <c r="AD68" i="6"/>
  <c r="AC68" i="6"/>
  <c r="AB68" i="6"/>
  <c r="AA68" i="6"/>
  <c r="Z68" i="6"/>
  <c r="Y68" i="6"/>
  <c r="X68" i="6"/>
  <c r="W68" i="6"/>
  <c r="V68" i="6"/>
  <c r="U68" i="6"/>
  <c r="T68" i="6"/>
  <c r="S68" i="6"/>
  <c r="R68" i="6"/>
  <c r="Q68" i="6"/>
  <c r="P68" i="6"/>
  <c r="O68" i="6"/>
  <c r="N68" i="6"/>
  <c r="M68" i="6"/>
  <c r="L68" i="6"/>
  <c r="K68" i="6"/>
  <c r="J68" i="6"/>
  <c r="I68" i="6"/>
  <c r="H68" i="6"/>
  <c r="G68" i="6"/>
  <c r="F68" i="6"/>
  <c r="E68" i="6"/>
  <c r="D68" i="6"/>
  <c r="C68" i="6"/>
  <c r="AF38" i="6"/>
  <c r="AE38" i="6"/>
  <c r="AD38" i="6"/>
  <c r="AC38" i="6"/>
  <c r="AB38" i="6"/>
  <c r="AA38" i="6"/>
  <c r="Z38" i="6"/>
  <c r="Y38" i="6"/>
  <c r="X38" i="6"/>
  <c r="W38" i="6"/>
  <c r="V38" i="6"/>
  <c r="U38" i="6"/>
  <c r="T38" i="6"/>
  <c r="S38" i="6"/>
  <c r="R38" i="6"/>
  <c r="Q38" i="6"/>
  <c r="P38" i="6"/>
  <c r="O38" i="6"/>
  <c r="N38" i="6"/>
  <c r="M38" i="6"/>
  <c r="L38" i="6"/>
  <c r="K38" i="6"/>
  <c r="J38" i="6"/>
  <c r="I38" i="6"/>
  <c r="H38" i="6"/>
  <c r="G38" i="6"/>
  <c r="F38" i="6"/>
  <c r="E38" i="6"/>
  <c r="D38" i="6"/>
  <c r="C38" i="6"/>
  <c r="AE68" i="5"/>
  <c r="AD68" i="5"/>
  <c r="AC68" i="5"/>
  <c r="AB68" i="5"/>
  <c r="AA68" i="5"/>
  <c r="Z68" i="5"/>
  <c r="Y68" i="5"/>
  <c r="X68" i="5"/>
  <c r="W68" i="5"/>
  <c r="V68" i="5"/>
  <c r="U68" i="5"/>
  <c r="T68" i="5"/>
  <c r="S68" i="5"/>
  <c r="R68" i="5"/>
  <c r="Q68" i="5"/>
  <c r="P68" i="5"/>
  <c r="O68" i="5"/>
  <c r="N68" i="5"/>
  <c r="M68" i="5"/>
  <c r="L68" i="5"/>
  <c r="K68" i="5"/>
  <c r="J68" i="5"/>
  <c r="I68" i="5"/>
  <c r="H68" i="5"/>
  <c r="G68" i="5"/>
  <c r="F68" i="5"/>
  <c r="E68" i="5"/>
  <c r="D68" i="5"/>
  <c r="C68" i="5"/>
  <c r="AF38" i="5"/>
  <c r="AE38" i="5"/>
  <c r="AD38" i="5"/>
  <c r="AC38" i="5"/>
  <c r="AB38" i="5"/>
  <c r="AA38" i="5"/>
  <c r="Z38" i="5"/>
  <c r="Y38" i="5"/>
  <c r="X38" i="5"/>
  <c r="W38" i="5"/>
  <c r="V38" i="5"/>
  <c r="U38" i="5"/>
  <c r="T38" i="5"/>
  <c r="S38" i="5"/>
  <c r="R38" i="5"/>
  <c r="Q38" i="5"/>
  <c r="P38" i="5"/>
  <c r="O38" i="5"/>
  <c r="N38" i="5"/>
  <c r="M38" i="5"/>
  <c r="L38" i="5"/>
  <c r="K38" i="5"/>
  <c r="J38" i="5"/>
  <c r="I38" i="5"/>
  <c r="H38" i="5"/>
  <c r="G38" i="5"/>
  <c r="F38" i="5"/>
  <c r="E38" i="5"/>
  <c r="D38" i="5"/>
  <c r="C38" i="5"/>
  <c r="AE68" i="4"/>
  <c r="AD68" i="4"/>
  <c r="AC68" i="4"/>
  <c r="AB68" i="4"/>
  <c r="AA68" i="4"/>
  <c r="Z68" i="4"/>
  <c r="Y68" i="4"/>
  <c r="X68" i="4"/>
  <c r="W68" i="4"/>
  <c r="V68" i="4"/>
  <c r="U68" i="4"/>
  <c r="T68" i="4"/>
  <c r="S68" i="4"/>
  <c r="R68" i="4"/>
  <c r="Q68" i="4"/>
  <c r="P68" i="4"/>
  <c r="O68" i="4"/>
  <c r="N68" i="4"/>
  <c r="M68" i="4"/>
  <c r="L68" i="4"/>
  <c r="K68" i="4"/>
  <c r="J68" i="4"/>
  <c r="I68" i="4"/>
  <c r="H68" i="4"/>
  <c r="G68" i="4"/>
  <c r="F68" i="4"/>
  <c r="E68" i="4"/>
  <c r="D68" i="4"/>
  <c r="C68" i="4"/>
  <c r="AF38" i="4"/>
  <c r="AE38" i="4"/>
  <c r="AD38" i="4"/>
  <c r="AC38" i="4"/>
  <c r="AB38" i="4"/>
  <c r="AA38" i="4"/>
  <c r="Z38" i="4"/>
  <c r="Y38" i="4"/>
  <c r="X38" i="4"/>
  <c r="W38" i="4"/>
  <c r="V38" i="4"/>
  <c r="U38" i="4"/>
  <c r="T38" i="4"/>
  <c r="S38" i="4"/>
  <c r="R38" i="4"/>
  <c r="Q38" i="4"/>
  <c r="P38" i="4"/>
  <c r="O38" i="4"/>
  <c r="N38" i="4"/>
  <c r="M38" i="4"/>
  <c r="L38" i="4"/>
  <c r="K38" i="4"/>
  <c r="J38" i="4"/>
  <c r="I38" i="4"/>
  <c r="H38" i="4"/>
  <c r="G38" i="4"/>
  <c r="F38" i="4"/>
  <c r="E38" i="4"/>
  <c r="D38" i="4"/>
  <c r="C38" i="4"/>
  <c r="AE68" i="3"/>
  <c r="AD68" i="3"/>
  <c r="AC68" i="3"/>
  <c r="AB68" i="3"/>
  <c r="AA68" i="3"/>
  <c r="Z68" i="3"/>
  <c r="Y68" i="3"/>
  <c r="X68" i="3"/>
  <c r="W68" i="3"/>
  <c r="V68" i="3"/>
  <c r="U68" i="3"/>
  <c r="T68" i="3"/>
  <c r="S68" i="3"/>
  <c r="R68" i="3"/>
  <c r="Q68" i="3"/>
  <c r="P68" i="3"/>
  <c r="O68" i="3"/>
  <c r="N68" i="3"/>
  <c r="M68" i="3"/>
  <c r="L68" i="3"/>
  <c r="K68" i="3"/>
  <c r="J68" i="3"/>
  <c r="I68" i="3"/>
  <c r="H68" i="3"/>
  <c r="G68" i="3"/>
  <c r="F68" i="3"/>
  <c r="E68" i="3"/>
  <c r="D68" i="3"/>
  <c r="C68" i="3"/>
  <c r="AF38" i="3"/>
  <c r="AE38" i="3"/>
  <c r="AD38" i="3"/>
  <c r="AC38" i="3"/>
  <c r="AB38" i="3"/>
  <c r="AA38" i="3"/>
  <c r="Z38" i="3"/>
  <c r="Y38" i="3"/>
  <c r="X38" i="3"/>
  <c r="W38" i="3"/>
  <c r="V38" i="3"/>
  <c r="U38" i="3"/>
  <c r="T38" i="3"/>
  <c r="S38" i="3"/>
  <c r="R38" i="3"/>
  <c r="Q38" i="3"/>
  <c r="P38" i="3"/>
  <c r="O38" i="3"/>
  <c r="N38" i="3"/>
  <c r="M38" i="3"/>
  <c r="L38" i="3"/>
  <c r="K38" i="3"/>
  <c r="J38" i="3"/>
  <c r="I38" i="3"/>
  <c r="H38" i="3"/>
  <c r="G38" i="3"/>
  <c r="F38" i="3"/>
  <c r="E38" i="3"/>
  <c r="D38" i="3"/>
  <c r="C38" i="3"/>
</calcChain>
</file>

<file path=xl/sharedStrings.xml><?xml version="1.0" encoding="utf-8"?>
<sst xmlns="http://schemas.openxmlformats.org/spreadsheetml/2006/main" count="1414" uniqueCount="189">
  <si>
    <t>（出所　国民経済計算）「算出法」とバランス項目の有色化の部分は筆者の追加</t>
    <rPh sb="1" eb="3">
      <t>シュッショ</t>
    </rPh>
    <rPh sb="4" eb="6">
      <t>コクミン</t>
    </rPh>
    <rPh sb="6" eb="8">
      <t>ケイザイ</t>
    </rPh>
    <rPh sb="8" eb="10">
      <t>ケイサン</t>
    </rPh>
    <rPh sb="12" eb="14">
      <t>サンシュツ</t>
    </rPh>
    <rPh sb="14" eb="15">
      <t>ホウ</t>
    </rPh>
    <rPh sb="21" eb="23">
      <t>コウモク</t>
    </rPh>
    <rPh sb="24" eb="26">
      <t>ユウショク</t>
    </rPh>
    <rPh sb="26" eb="27">
      <t>カ</t>
    </rPh>
    <rPh sb="28" eb="30">
      <t>ブブン</t>
    </rPh>
    <rPh sb="31" eb="33">
      <t>ヒッシャ</t>
    </rPh>
    <rPh sb="34" eb="36">
      <t>ツイカ</t>
    </rPh>
    <phoneticPr fontId="4"/>
  </si>
  <si>
    <t>:各勘定（見方メモの２の①等）のバランス項目（収支尻）</t>
    <rPh sb="1" eb="4">
      <t>カクカンジョウ</t>
    </rPh>
    <rPh sb="5" eb="7">
      <t>ミカタ</t>
    </rPh>
    <rPh sb="13" eb="14">
      <t>ナド</t>
    </rPh>
    <rPh sb="20" eb="22">
      <t>コウモク</t>
    </rPh>
    <rPh sb="23" eb="25">
      <t>シュウシ</t>
    </rPh>
    <rPh sb="25" eb="26">
      <t>ジリ</t>
    </rPh>
    <phoneticPr fontId="4"/>
  </si>
  <si>
    <t>（単位：１０億円）</t>
  </si>
  <si>
    <t>（算出法）</t>
    <rPh sb="1" eb="3">
      <t>サンシュツ</t>
    </rPh>
    <rPh sb="3" eb="4">
      <t>ホウ</t>
    </rPh>
    <phoneticPr fontId="4"/>
  </si>
  <si>
    <t>昭和55年度（1980）</t>
  </si>
  <si>
    <t>昭和56年度（1981）</t>
  </si>
  <si>
    <t>昭和57年度（1982）</t>
  </si>
  <si>
    <t>昭和58年度（1983）</t>
  </si>
  <si>
    <t>昭和59年度（1984）</t>
  </si>
  <si>
    <t>昭和60年度（1985）</t>
  </si>
  <si>
    <t>昭和61年度（1986）</t>
  </si>
  <si>
    <t>昭和62年度（1987）</t>
  </si>
  <si>
    <t>昭和63年度（1988）</t>
  </si>
  <si>
    <t>平成1年度（1989）</t>
  </si>
  <si>
    <t>平成2年度（1990）</t>
  </si>
  <si>
    <t>平成3年度（1991）</t>
  </si>
  <si>
    <t>平成4年度（1992）</t>
  </si>
  <si>
    <t>平成5年度（1993）</t>
  </si>
  <si>
    <t>平成6年度（1994）</t>
  </si>
  <si>
    <t>平成7年度（1995）</t>
  </si>
  <si>
    <t>平成8年度（1996）</t>
  </si>
  <si>
    <t>平成9年度（1997）</t>
  </si>
  <si>
    <t>平成10年度（1998）</t>
  </si>
  <si>
    <t>平成11年度（1999）</t>
  </si>
  <si>
    <t>平成12年度（2000）</t>
  </si>
  <si>
    <t>平成13年度（2001）</t>
  </si>
  <si>
    <t>平成14年度（2002）</t>
  </si>
  <si>
    <t>平成15年度（2003）</t>
  </si>
  <si>
    <t>平成16年度（2004）</t>
  </si>
  <si>
    <t>平成17年度（2005）</t>
  </si>
  <si>
    <t>平成18年度（2006）</t>
  </si>
  <si>
    <t>平成19年度（2007）</t>
  </si>
  <si>
    <r>
      <t>平成2</t>
    </r>
    <r>
      <rPr>
        <sz val="11"/>
        <rFont val="ＭＳ ゴシック"/>
        <family val="3"/>
        <charset val="128"/>
      </rPr>
      <t>0</t>
    </r>
    <r>
      <rPr>
        <sz val="11"/>
        <rFont val="ＭＳ 明朝"/>
        <family val="1"/>
        <charset val="128"/>
      </rPr>
      <t>年度（200</t>
    </r>
    <r>
      <rPr>
        <sz val="11"/>
        <rFont val="ＭＳ ゴシック"/>
        <family val="3"/>
        <charset val="128"/>
      </rPr>
      <t>8</t>
    </r>
    <r>
      <rPr>
        <sz val="11"/>
        <rFont val="ＭＳ 明朝"/>
        <family val="1"/>
        <charset val="128"/>
      </rPr>
      <t>）</t>
    </r>
  </si>
  <si>
    <t>取引の種類 ＼ 部門</t>
  </si>
  <si>
    <t>中央政府</t>
  </si>
  <si>
    <t>地方政府</t>
  </si>
  <si>
    <t>社会保障基金</t>
  </si>
  <si>
    <t>合計</t>
  </si>
  <si>
    <t>　１．生産・輸入品に課される税（受取）</t>
  </si>
  <si>
    <t>　　　（１）生産物に課される税</t>
  </si>
  <si>
    <t>　　　　　　ａ．付加価値型税（ＶＡＴ）</t>
  </si>
  <si>
    <t>　　　　　　ｂ．輸入関税</t>
  </si>
  <si>
    <t>　　　　　　ｃ．その他</t>
  </si>
  <si>
    <t>　　　（２）生産に課されるその他の税</t>
  </si>
  <si>
    <t>　２．（控除）補助金（支払）</t>
  </si>
  <si>
    <t>　３．財産所得（受取）</t>
  </si>
  <si>
    <t>　　　（１）利子</t>
  </si>
  <si>
    <t>　　　（２）法人企業の分配所得</t>
  </si>
  <si>
    <t>　　　　　　ａ．配当</t>
  </si>
  <si>
    <t>　　　　　　ｂ．準法人企業所得からの引き出し</t>
  </si>
  <si>
    <t>　　　（３）保険契約者に帰属する財産所得</t>
  </si>
  <si>
    <t>　　　（４）賃貸料</t>
  </si>
  <si>
    <t>　４．第１次所得の受取</t>
  </si>
  <si>
    <t>　５．財産所得（支払）</t>
  </si>
  <si>
    <t>　　　（２）賃貸料</t>
  </si>
  <si>
    <t>　６．第１次所得の支払(注１)</t>
  </si>
  <si>
    <t>4-6</t>
    <phoneticPr fontId="4"/>
  </si>
  <si>
    <t>　７．第１次所得バランス（純）</t>
  </si>
  <si>
    <t>　　（再掲）第１次所得バランス（総）</t>
  </si>
  <si>
    <t>　　　　　（控除）固定資本減耗</t>
  </si>
  <si>
    <t>　８．所得・富等に課される経常税（受取）</t>
  </si>
  <si>
    <t>　　　（１）所得に課される税</t>
  </si>
  <si>
    <t>　　　（２）その他の経常税</t>
  </si>
  <si>
    <t>　９．社会負担（受取）</t>
  </si>
  <si>
    <t>　　　（１）現実社会負担</t>
  </si>
  <si>
    <t>　　　　　　ａ．雇主の強制的現実社会負担</t>
  </si>
  <si>
    <t>　　　　　　ｂ．雇用者の強制的社会負担</t>
  </si>
  <si>
    <t>　　　（２）帰属社会負担</t>
  </si>
  <si>
    <t>１０．その他の経常移転（受取）</t>
  </si>
  <si>
    <t>　　　（１）非生命保険金</t>
  </si>
  <si>
    <t>　　　（２）一般政府内の経常移転</t>
  </si>
  <si>
    <t>　　　（３）経常国際協力</t>
  </si>
  <si>
    <t>　　　（４）他に分類されない経常移転</t>
  </si>
  <si>
    <t>7+8+9+10</t>
    <phoneticPr fontId="4"/>
  </si>
  <si>
    <t>１１．所得の第２次配分の受取</t>
  </si>
  <si>
    <t>１２．現物社会移転以外の社会給付（支払）(注２)</t>
  </si>
  <si>
    <t>　　　（１）現金による社会保障給付</t>
  </si>
  <si>
    <t>　　　（２）無基金雇用者社会給付</t>
  </si>
  <si>
    <t>　　　（３）社会扶助給付</t>
  </si>
  <si>
    <t>１３．その他の経常移転（支払）</t>
  </si>
  <si>
    <t>　　　（１）非生命純保険料</t>
  </si>
  <si>
    <t>１４．所得の第２次分配の支払(注３)</t>
  </si>
  <si>
    <t>11-14</t>
    <phoneticPr fontId="4"/>
  </si>
  <si>
    <t>１５．可処分所得（純）</t>
  </si>
  <si>
    <t>　　（再掲）可処分所得（総）</t>
  </si>
  <si>
    <t>１６．調整可処分所得（純）</t>
  </si>
  <si>
    <t>　　（再掲）調整可処分所得（総）</t>
  </si>
  <si>
    <t>１７．最終消費支出</t>
  </si>
  <si>
    <t>　　　（１）現物社会移転（個別消費支出）</t>
  </si>
  <si>
    <t>　　　　　　ａ．現物社会給付</t>
  </si>
  <si>
    <t>　　　　　　　　（ａ）払い戻しによる社会保障給付</t>
  </si>
  <si>
    <t>　　　　　　　　（ｂ）その他の現物社会保障給付</t>
  </si>
  <si>
    <t>　　　　　　ｂ．個別的非市場財・サービスの移転</t>
  </si>
  <si>
    <t>　　　（２）現実最終消費（集合消費支出）</t>
  </si>
  <si>
    <t>15-17</t>
    <phoneticPr fontId="4"/>
  </si>
  <si>
    <t>１８．貯蓄（純）</t>
  </si>
  <si>
    <t>　　（再掲）貯蓄（総）</t>
  </si>
  <si>
    <t>１９．資本移転（受取）</t>
  </si>
  <si>
    <t>　　　（１）他の一般政府部門からのもの</t>
  </si>
  <si>
    <t>　　　（２）居住者からのもの</t>
  </si>
  <si>
    <t>　　　　　　　　　うち資本税</t>
  </si>
  <si>
    <t>　　　（３）海外からのもの</t>
  </si>
  <si>
    <t>２０．（控除）資本移転（支払）</t>
  </si>
  <si>
    <t>　　　（１）他の一般政府部門に対するもの</t>
  </si>
  <si>
    <t>　　　（２）居住者に対するもの</t>
  </si>
  <si>
    <t>　　　（３）海外に対するもの</t>
  </si>
  <si>
    <t>18+(19-20)</t>
    <phoneticPr fontId="4"/>
  </si>
  <si>
    <t>２１．貯蓄・資本移転による正味資産の変動</t>
  </si>
  <si>
    <t>２２．総固定資本形成</t>
  </si>
  <si>
    <t>２３．（控除）固定資本減耗</t>
  </si>
  <si>
    <t>２４．在庫品増加</t>
  </si>
  <si>
    <t>２５．土地の購入（純）</t>
  </si>
  <si>
    <t>21-(22+23+24+25)</t>
    <phoneticPr fontId="4"/>
  </si>
  <si>
    <t>２６．純貸出(+)／純借入(-)</t>
  </si>
  <si>
    <t>２７．プライマリーバランス(注４)</t>
  </si>
  <si>
    <t>資本調達勘定（金融取引）</t>
    <rPh sb="0" eb="2">
      <t>シホン</t>
    </rPh>
    <rPh sb="2" eb="4">
      <t>チョウタツ</t>
    </rPh>
    <rPh sb="4" eb="6">
      <t>カンジョウ</t>
    </rPh>
    <rPh sb="7" eb="9">
      <t>キンユウ</t>
    </rPh>
    <rPh sb="9" eb="11">
      <t>トリヒキ</t>
    </rPh>
    <phoneticPr fontId="4"/>
  </si>
  <si>
    <t>２８．純貸出(+)／純借入(-)（資金過不足）</t>
  </si>
  <si>
    <t>２９．現金・預金</t>
  </si>
  <si>
    <t>３０．貸　　　出</t>
  </si>
  <si>
    <t>３１．株式以外の証券</t>
  </si>
  <si>
    <t>３２．株式・出資金</t>
  </si>
  <si>
    <t>　　　　　　うち株式</t>
  </si>
  <si>
    <t>３３．金融派生商品</t>
  </si>
  <si>
    <t>-</t>
  </si>
  <si>
    <t>３４．その他の金融資産</t>
  </si>
  <si>
    <t>３５．資産の変動</t>
  </si>
  <si>
    <t>３６．借　　　入</t>
  </si>
  <si>
    <t>３７．株式以外の証券</t>
  </si>
  <si>
    <t>３８．出　資　金</t>
  </si>
  <si>
    <t>３９．金融派生商品</t>
  </si>
  <si>
    <t>４０．その他の負債</t>
  </si>
  <si>
    <t>４１．負債の変動</t>
  </si>
  <si>
    <t>（注）１．本表の「６．第１次所得の支払」には「７．第１次所得バランス(純)」が加算されていない。</t>
  </si>
  <si>
    <t>　　　２．「１２．現物社会移転以外の社会給付（支払）」のうち、「（３）社会扶助給付」には、現物を含む。</t>
  </si>
  <si>
    <t>　　　３．「１４．所得の第２次分配の支払」には「１５．可処分所得(純)」が加算されていない。</t>
  </si>
  <si>
    <t>　　　４．「２７. プライマリーバランス」＝「２６.純貸出(+)／純借入(-)」＋「５.(1)支払利子」－「３.(1)受取利子」</t>
    <phoneticPr fontId="4"/>
  </si>
  <si>
    <t>　　　５．平成10年度については、日本国有鉄道清算事業団及び国有林野事業特別会計（いずれも非金融法人企業）から一般会計（一般政府）への債務承継が資本移転（支払）（約27兆円）として計上されている。</t>
  </si>
  <si>
    <t>　　　６．平成15年度以降については、代行返上に伴う厚生年金基金（金融機関）から厚生保険特別会計（一般政府）への積立金の移管が資本移転（受取）（15年度約3.5兆円、16年度約5.4兆円、17年度約3.5兆円、18年度約0.7兆円、19年度約0.6兆円、20年度約0.3</t>
  </si>
  <si>
    <t>　　　　　兆円）として計上されている。</t>
  </si>
  <si>
    <t>　　　７．平成17年度については、道路関係四公団（日本道路公団、首都高速道路公団、阪神高速道路公団、本州四国連絡橋公団。いずれも非金融法人企業）の民営化に伴う旧四公団から日本高速道路保有・債務返済機構（一般政府）への資産・負債の承継が土地の</t>
  </si>
  <si>
    <t>　　　　　購入（純）（約9.3兆円）等として計上されている。</t>
  </si>
  <si>
    <t>　　　８．平成18年度については、「平成18年度における財政運営のための公債の発行の特例等に関する法律」に基づく財政融資資金特別会計（公的金融機関）から国債整理基金特別会計（一般政府）への繰入れが資本移転（受取）（12兆円）として計上されている。</t>
  </si>
  <si>
    <t>　　　９．平成20年度については、「特別会計に関する法律」及び「平成20年度における財政運営のための財政投融資特別会計からの繰入れの特例に関する法律」に基づく財政投融資特別会計（公的金融機関）から国債整理基金特別会計（一般政府）及び一般会計（</t>
  </si>
  <si>
    <t>　　　　　一般政府）への繰入れが資本移転（受取）（約11.3兆円）として計上されている。</t>
  </si>
  <si>
    <t>　　　一般政府内の経常移転の内訳</t>
  </si>
  <si>
    <t>(受取)</t>
  </si>
  <si>
    <t>(</t>
  </si>
  <si>
    <t>　　　中央政府</t>
  </si>
  <si>
    <t>支</t>
  </si>
  <si>
    <t>　　　地方政府</t>
  </si>
  <si>
    <t>払</t>
  </si>
  <si>
    <t>　　　社会保障基金</t>
  </si>
  <si>
    <t>)</t>
  </si>
  <si>
    <t>　　　合計</t>
  </si>
  <si>
    <t>　　　一般政府内の資本移転の内訳</t>
  </si>
  <si>
    <t>出所：国民経済計算(SNA)付表６一般政府の部門別勘定の中の各「小勘定」のバランス項目を見やすく表示・加工している。項目の並びは付表６そのままである。</t>
    <rPh sb="0" eb="2">
      <t>シュッショ</t>
    </rPh>
    <rPh sb="3" eb="5">
      <t>コクミン</t>
    </rPh>
    <rPh sb="5" eb="7">
      <t>ケイザイ</t>
    </rPh>
    <rPh sb="7" eb="9">
      <t>ケイサン</t>
    </rPh>
    <rPh sb="14" eb="16">
      <t>フヒョウ</t>
    </rPh>
    <rPh sb="17" eb="19">
      <t>イッパン</t>
    </rPh>
    <rPh sb="19" eb="21">
      <t>セイフ</t>
    </rPh>
    <rPh sb="22" eb="24">
      <t>ブモン</t>
    </rPh>
    <rPh sb="24" eb="25">
      <t>ベツ</t>
    </rPh>
    <rPh sb="25" eb="27">
      <t>カンジョウ</t>
    </rPh>
    <rPh sb="28" eb="29">
      <t>ナカ</t>
    </rPh>
    <rPh sb="30" eb="31">
      <t>カク</t>
    </rPh>
    <rPh sb="32" eb="33">
      <t>ショウ</t>
    </rPh>
    <rPh sb="33" eb="35">
      <t>カンジョウ</t>
    </rPh>
    <rPh sb="41" eb="43">
      <t>コウモク</t>
    </rPh>
    <rPh sb="44" eb="45">
      <t>ミ</t>
    </rPh>
    <rPh sb="48" eb="50">
      <t>ヒョウジ</t>
    </rPh>
    <rPh sb="51" eb="53">
      <t>カコウ</t>
    </rPh>
    <rPh sb="58" eb="60">
      <t>コウモク</t>
    </rPh>
    <rPh sb="61" eb="62">
      <t>ナラ</t>
    </rPh>
    <rPh sb="64" eb="66">
      <t>フヒョウ</t>
    </rPh>
    <phoneticPr fontId="4"/>
  </si>
  <si>
    <t>出所：国民経済計算(SNA)</t>
  </si>
  <si>
    <t>年度</t>
    <rPh sb="0" eb="2">
      <t>ネンド</t>
    </rPh>
    <phoneticPr fontId="10"/>
  </si>
  <si>
    <t>合計</t>
    <rPh sb="0" eb="2">
      <t>ゴウケイ</t>
    </rPh>
    <phoneticPr fontId="4"/>
  </si>
  <si>
    <t>（受取）</t>
    <rPh sb="1" eb="3">
      <t>ウケトリ</t>
    </rPh>
    <phoneticPr fontId="4"/>
  </si>
  <si>
    <t>１０．その他の経常移転（受取）中の</t>
    <rPh sb="15" eb="16">
      <t>チュウ</t>
    </rPh>
    <phoneticPr fontId="4"/>
  </si>
  <si>
    <t>１９．資本移転（受取）中の</t>
    <rPh sb="11" eb="12">
      <t>チュウ</t>
    </rPh>
    <phoneticPr fontId="4"/>
  </si>
  <si>
    <t>受取合計</t>
    <rPh sb="0" eb="2">
      <t>ウケトリ</t>
    </rPh>
    <rPh sb="2" eb="4">
      <t>ゴウケイ</t>
    </rPh>
    <phoneticPr fontId="4"/>
  </si>
  <si>
    <t>（支払）</t>
    <rPh sb="1" eb="3">
      <t>シハライ</t>
    </rPh>
    <phoneticPr fontId="4"/>
  </si>
  <si>
    <t>１３．その他の経常移転（支払）中の</t>
    <rPh sb="15" eb="16">
      <t>チュウ</t>
    </rPh>
    <phoneticPr fontId="4"/>
  </si>
  <si>
    <t>２０．（控除）資本移転（支払）中の</t>
    <rPh sb="15" eb="16">
      <t>チュウ</t>
    </rPh>
    <phoneticPr fontId="4"/>
  </si>
  <si>
    <t>支払合計</t>
    <rPh sb="0" eb="2">
      <t>シハライ</t>
    </rPh>
    <rPh sb="2" eb="4">
      <t>ゴウケイ</t>
    </rPh>
    <phoneticPr fontId="4"/>
  </si>
  <si>
    <t>（一般政府内の移転）</t>
    <rPh sb="1" eb="3">
      <t>イッパン</t>
    </rPh>
    <rPh sb="3" eb="5">
      <t>セイフ</t>
    </rPh>
    <rPh sb="5" eb="6">
      <t>ナイ</t>
    </rPh>
    <rPh sb="7" eb="9">
      <t>イテン</t>
    </rPh>
    <phoneticPr fontId="4"/>
  </si>
  <si>
    <t>＜経常移転＞</t>
    <rPh sb="1" eb="3">
      <t>ケイジョウ</t>
    </rPh>
    <rPh sb="3" eb="5">
      <t>イテン</t>
    </rPh>
    <phoneticPr fontId="4"/>
  </si>
  <si>
    <t>＜資本移転＞</t>
    <rPh sb="1" eb="3">
      <t>シホン</t>
    </rPh>
    <rPh sb="3" eb="5">
      <t>イテン</t>
    </rPh>
    <phoneticPr fontId="4"/>
  </si>
  <si>
    <t>19.資本移転（受取）中の</t>
    <rPh sb="3" eb="5">
      <t>シホン</t>
    </rPh>
    <rPh sb="5" eb="7">
      <t>イテン</t>
    </rPh>
    <rPh sb="8" eb="10">
      <t>ウケトリ</t>
    </rPh>
    <rPh sb="11" eb="12">
      <t>チュウ</t>
    </rPh>
    <phoneticPr fontId="4"/>
  </si>
  <si>
    <t>20.（控除）資本移転（支払）中の</t>
    <rPh sb="4" eb="6">
      <t>コウジョ</t>
    </rPh>
    <rPh sb="7" eb="9">
      <t>シホン</t>
    </rPh>
    <rPh sb="9" eb="11">
      <t>イテン</t>
    </rPh>
    <rPh sb="12" eb="14">
      <t>シハライ</t>
    </rPh>
    <rPh sb="15" eb="16">
      <t>チュウ</t>
    </rPh>
    <phoneticPr fontId="4"/>
  </si>
  <si>
    <t>（１）他の一般政府部門に対するもの</t>
    <phoneticPr fontId="4"/>
  </si>
  <si>
    <t>参考</t>
    <rPh sb="0" eb="2">
      <t>サンコウ</t>
    </rPh>
    <phoneticPr fontId="4"/>
  </si>
  <si>
    <t>（主なバランス項目）</t>
    <rPh sb="1" eb="2">
      <t>オモ</t>
    </rPh>
    <rPh sb="7" eb="9">
      <t>コウモク</t>
    </rPh>
    <phoneticPr fontId="4"/>
  </si>
  <si>
    <t>２７．プライマリーバランス(注)</t>
    <phoneticPr fontId="4"/>
  </si>
  <si>
    <t>注</t>
    <rPh sb="0" eb="1">
      <t>チュウ</t>
    </rPh>
    <phoneticPr fontId="4"/>
  </si>
  <si>
    <t>「２７. プライマリーバランス」＝「２６.純貸出(+)／純借入(-)」＋「５.(1)支払利子」－「３.(1)受取利子」</t>
    <phoneticPr fontId="4"/>
  </si>
  <si>
    <t>出所：国民経済計算(SNA)付表６一般政府の部門別勘定を組み替え加工したもの（支払・支出・移転に分類した一般政府合計の計数）</t>
    <rPh sb="0" eb="2">
      <t>シュッショ</t>
    </rPh>
    <rPh sb="3" eb="5">
      <t>コクミン</t>
    </rPh>
    <rPh sb="5" eb="7">
      <t>ケイザイ</t>
    </rPh>
    <rPh sb="7" eb="9">
      <t>ケイサン</t>
    </rPh>
    <rPh sb="14" eb="16">
      <t>フヒョウ</t>
    </rPh>
    <rPh sb="17" eb="19">
      <t>イッパン</t>
    </rPh>
    <rPh sb="19" eb="21">
      <t>セイフ</t>
    </rPh>
    <rPh sb="22" eb="24">
      <t>ブモン</t>
    </rPh>
    <rPh sb="24" eb="25">
      <t>ベツ</t>
    </rPh>
    <rPh sb="25" eb="27">
      <t>カンジョウ</t>
    </rPh>
    <rPh sb="28" eb="29">
      <t>ク</t>
    </rPh>
    <rPh sb="30" eb="31">
      <t>カ</t>
    </rPh>
    <rPh sb="32" eb="34">
      <t>カコウ</t>
    </rPh>
    <rPh sb="39" eb="41">
      <t>シハライ</t>
    </rPh>
    <rPh sb="42" eb="44">
      <t>シシュツ</t>
    </rPh>
    <rPh sb="45" eb="47">
      <t>イテン</t>
    </rPh>
    <rPh sb="48" eb="50">
      <t>ブンルイ</t>
    </rPh>
    <rPh sb="52" eb="54">
      <t>イッパン</t>
    </rPh>
    <rPh sb="54" eb="56">
      <t>セイフ</t>
    </rPh>
    <rPh sb="56" eb="58">
      <t>ゴウケイ</t>
    </rPh>
    <rPh sb="59" eb="61">
      <t>ケイスウ</t>
    </rPh>
    <phoneticPr fontId="4"/>
  </si>
  <si>
    <t>出所：国民経済計算(SNA)付表６一般政府の部門別勘定を組み替え加工したもの（支払・支出・移転に分類した地方政府の計数）</t>
    <rPh sb="0" eb="2">
      <t>シュッショ</t>
    </rPh>
    <rPh sb="3" eb="5">
      <t>コクミン</t>
    </rPh>
    <rPh sb="5" eb="7">
      <t>ケイザイ</t>
    </rPh>
    <rPh sb="7" eb="9">
      <t>ケイサン</t>
    </rPh>
    <rPh sb="14" eb="16">
      <t>フヒョウ</t>
    </rPh>
    <rPh sb="17" eb="19">
      <t>イッパン</t>
    </rPh>
    <rPh sb="19" eb="21">
      <t>セイフ</t>
    </rPh>
    <rPh sb="22" eb="24">
      <t>ブモン</t>
    </rPh>
    <rPh sb="24" eb="25">
      <t>ベツ</t>
    </rPh>
    <rPh sb="25" eb="27">
      <t>カンジョウ</t>
    </rPh>
    <rPh sb="28" eb="29">
      <t>ク</t>
    </rPh>
    <rPh sb="30" eb="31">
      <t>カ</t>
    </rPh>
    <rPh sb="32" eb="34">
      <t>カコウ</t>
    </rPh>
    <rPh sb="39" eb="41">
      <t>シハライ</t>
    </rPh>
    <rPh sb="42" eb="44">
      <t>シシュツ</t>
    </rPh>
    <rPh sb="45" eb="47">
      <t>イテン</t>
    </rPh>
    <rPh sb="48" eb="50">
      <t>ブンルイ</t>
    </rPh>
    <rPh sb="52" eb="54">
      <t>チホウ</t>
    </rPh>
    <rPh sb="54" eb="56">
      <t>セイフ</t>
    </rPh>
    <rPh sb="57" eb="59">
      <t>ケイスウ</t>
    </rPh>
    <phoneticPr fontId="4"/>
  </si>
  <si>
    <t>出所：国民経済計算(SNA)付表６</t>
    <rPh sb="14" eb="16">
      <t>フヒョウ</t>
    </rPh>
    <phoneticPr fontId="10"/>
  </si>
  <si>
    <t>出所：国民経済計算(SNA)付表６一般政府の部門別勘定を組み替え加工したものから社会保障基金を抜き出したもの</t>
    <rPh sb="0" eb="2">
      <t>シュッショ</t>
    </rPh>
    <rPh sb="3" eb="5">
      <t>コクミン</t>
    </rPh>
    <rPh sb="5" eb="7">
      <t>ケイザイ</t>
    </rPh>
    <rPh sb="7" eb="9">
      <t>ケイサン</t>
    </rPh>
    <rPh sb="14" eb="16">
      <t>フヒョウ</t>
    </rPh>
    <rPh sb="17" eb="19">
      <t>イッパン</t>
    </rPh>
    <rPh sb="19" eb="21">
      <t>セイフ</t>
    </rPh>
    <rPh sb="22" eb="24">
      <t>ブモン</t>
    </rPh>
    <rPh sb="24" eb="25">
      <t>ベツ</t>
    </rPh>
    <rPh sb="25" eb="27">
      <t>カンジョウ</t>
    </rPh>
    <rPh sb="28" eb="29">
      <t>ク</t>
    </rPh>
    <rPh sb="30" eb="31">
      <t>カ</t>
    </rPh>
    <rPh sb="32" eb="34">
      <t>カコウ</t>
    </rPh>
    <rPh sb="40" eb="42">
      <t>シャカイ</t>
    </rPh>
    <rPh sb="42" eb="44">
      <t>ホショウ</t>
    </rPh>
    <rPh sb="44" eb="46">
      <t>キキン</t>
    </rPh>
    <rPh sb="47" eb="48">
      <t>ヌ</t>
    </rPh>
    <rPh sb="49" eb="50">
      <t>ダ</t>
    </rPh>
    <phoneticPr fontId="4"/>
  </si>
  <si>
    <t>政府部門別の計数を受取、支払、政府内の移転に整理した計数（一般政府合計）</t>
    <rPh sb="0" eb="2">
      <t>セイフ</t>
    </rPh>
    <rPh sb="2" eb="4">
      <t>ブモン</t>
    </rPh>
    <rPh sb="4" eb="5">
      <t>ベツ</t>
    </rPh>
    <rPh sb="6" eb="8">
      <t>ケイスウ</t>
    </rPh>
    <rPh sb="9" eb="11">
      <t>ウケトリ</t>
    </rPh>
    <rPh sb="12" eb="14">
      <t>シハライ</t>
    </rPh>
    <rPh sb="15" eb="17">
      <t>セイフ</t>
    </rPh>
    <rPh sb="17" eb="18">
      <t>ナイ</t>
    </rPh>
    <rPh sb="19" eb="21">
      <t>イテン</t>
    </rPh>
    <rPh sb="22" eb="24">
      <t>セイリ</t>
    </rPh>
    <rPh sb="26" eb="28">
      <t>ケイスウ</t>
    </rPh>
    <rPh sb="29" eb="31">
      <t>イッパン</t>
    </rPh>
    <rPh sb="31" eb="33">
      <t>セイフ</t>
    </rPh>
    <rPh sb="33" eb="35">
      <t>ゴウケイ</t>
    </rPh>
    <phoneticPr fontId="4"/>
  </si>
  <si>
    <t>政府部門別の計数を受取、支払、政府内の移転に整理したもの（地方政府）</t>
    <rPh sb="0" eb="2">
      <t>セイフ</t>
    </rPh>
    <rPh sb="2" eb="4">
      <t>ブモン</t>
    </rPh>
    <rPh sb="4" eb="5">
      <t>ベツ</t>
    </rPh>
    <rPh sb="6" eb="8">
      <t>ケイスウ</t>
    </rPh>
    <rPh sb="9" eb="11">
      <t>ウケトリ</t>
    </rPh>
    <rPh sb="12" eb="14">
      <t>シハライ</t>
    </rPh>
    <rPh sb="15" eb="17">
      <t>セイフ</t>
    </rPh>
    <rPh sb="17" eb="18">
      <t>ナイ</t>
    </rPh>
    <rPh sb="19" eb="21">
      <t>イテン</t>
    </rPh>
    <rPh sb="22" eb="24">
      <t>セイリ</t>
    </rPh>
    <rPh sb="29" eb="31">
      <t>チホウ</t>
    </rPh>
    <rPh sb="31" eb="33">
      <t>セイフ</t>
    </rPh>
    <phoneticPr fontId="4"/>
  </si>
  <si>
    <t>政府部門別の計数を受取、支払、政府内の移転に整理したもの（社会保障基金）</t>
    <rPh sb="0" eb="2">
      <t>セイフ</t>
    </rPh>
    <rPh sb="2" eb="4">
      <t>ブモン</t>
    </rPh>
    <rPh sb="4" eb="5">
      <t>ベツ</t>
    </rPh>
    <rPh sb="6" eb="8">
      <t>ケイスウ</t>
    </rPh>
    <rPh sb="9" eb="11">
      <t>ウケトリ</t>
    </rPh>
    <rPh sb="12" eb="14">
      <t>シハライ</t>
    </rPh>
    <rPh sb="15" eb="17">
      <t>セイフ</t>
    </rPh>
    <rPh sb="17" eb="18">
      <t>ナイ</t>
    </rPh>
    <rPh sb="19" eb="21">
      <t>イテン</t>
    </rPh>
    <rPh sb="22" eb="24">
      <t>セイリ</t>
    </rPh>
    <rPh sb="29" eb="31">
      <t>シャカイ</t>
    </rPh>
    <rPh sb="31" eb="33">
      <t>ホショウ</t>
    </rPh>
    <rPh sb="33" eb="35">
      <t>キキン</t>
    </rPh>
    <phoneticPr fontId="4"/>
  </si>
  <si>
    <t>１２．現物社会移転以外の社会給付（支払）</t>
    <phoneticPr fontId="10"/>
  </si>
  <si>
    <t>出所：国民経済計算(SNA)付表６一般政府の部門別勘定を組み替え加工したもの（支払・支出・移転に分類した中央政府の計数）</t>
    <rPh sb="0" eb="2">
      <t>シュッショ</t>
    </rPh>
    <rPh sb="3" eb="5">
      <t>コクミン</t>
    </rPh>
    <rPh sb="5" eb="7">
      <t>ケイザイ</t>
    </rPh>
    <rPh sb="7" eb="9">
      <t>ケイサン</t>
    </rPh>
    <rPh sb="14" eb="16">
      <t>フヒョウ</t>
    </rPh>
    <rPh sb="17" eb="19">
      <t>イッパン</t>
    </rPh>
    <rPh sb="19" eb="21">
      <t>セイフ</t>
    </rPh>
    <rPh sb="22" eb="24">
      <t>ブモン</t>
    </rPh>
    <rPh sb="24" eb="25">
      <t>ベツ</t>
    </rPh>
    <rPh sb="25" eb="27">
      <t>カンジョウ</t>
    </rPh>
    <rPh sb="28" eb="29">
      <t>ク</t>
    </rPh>
    <rPh sb="30" eb="31">
      <t>カ</t>
    </rPh>
    <rPh sb="32" eb="34">
      <t>カコウ</t>
    </rPh>
    <rPh sb="39" eb="41">
      <t>シハライ</t>
    </rPh>
    <rPh sb="42" eb="44">
      <t>シシュツ</t>
    </rPh>
    <rPh sb="45" eb="47">
      <t>イテン</t>
    </rPh>
    <rPh sb="48" eb="50">
      <t>ブンルイ</t>
    </rPh>
    <rPh sb="52" eb="54">
      <t>チュウオウ</t>
    </rPh>
    <rPh sb="54" eb="56">
      <t>セイフ</t>
    </rPh>
    <rPh sb="57" eb="59">
      <t>ケイスウ</t>
    </rPh>
    <phoneticPr fontId="4"/>
  </si>
  <si>
    <t>政府部門別の計数を受取、支払、政府内の移転に整理したもの（中央政府）</t>
    <rPh sb="0" eb="2">
      <t>セイフ</t>
    </rPh>
    <rPh sb="2" eb="4">
      <t>ブモン</t>
    </rPh>
    <rPh sb="4" eb="5">
      <t>ベツ</t>
    </rPh>
    <rPh sb="6" eb="8">
      <t>ケイスウ</t>
    </rPh>
    <rPh sb="9" eb="11">
      <t>ウケトリ</t>
    </rPh>
    <rPh sb="12" eb="14">
      <t>シハライ</t>
    </rPh>
    <rPh sb="15" eb="17">
      <t>セイフ</t>
    </rPh>
    <rPh sb="17" eb="18">
      <t>ナイ</t>
    </rPh>
    <rPh sb="19" eb="21">
      <t>イテン</t>
    </rPh>
    <rPh sb="22" eb="24">
      <t>セイリ</t>
    </rPh>
    <rPh sb="29" eb="31">
      <t>チュウオウ</t>
    </rPh>
    <rPh sb="31" eb="33">
      <t>セイフ</t>
    </rPh>
    <phoneticPr fontId="4"/>
  </si>
  <si>
    <t>GG-1一般政府の部門別勘定（2000年基準）</t>
    <rPh sb="19" eb="20">
      <t>ネン</t>
    </rPh>
    <rPh sb="20" eb="22">
      <t>キジュン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</si>
</sst>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0;\-#,##0.0"/>
    <numFmt numFmtId="177" formatCode="#,##0.0;[Red]\-#,##0.0"/>
    <numFmt numFmtId="178" formatCode="0.0_);[Red]\(0.0\)"/>
  </numFmts>
  <fonts count="14" x14ac:knownFonts="1">
    <font>
      <sz val="10"/>
      <color theme="1"/>
      <name val="ＭＳ Ｐゴシック"/>
      <family val="2"/>
      <charset val="128"/>
      <scheme val="minor"/>
    </font>
    <font>
      <sz val="10"/>
      <color theme="1"/>
      <name val="ＭＳ Ｐゴシック"/>
      <family val="2"/>
      <charset val="128"/>
      <scheme val="minor"/>
    </font>
    <font>
      <sz val="11"/>
      <name val="ＭＳ 明朝"/>
      <family val="1"/>
      <charset val="128"/>
    </font>
    <font>
      <sz val="6"/>
      <name val="ＭＳ Ｐゴシック"/>
      <family val="2"/>
      <charset val="128"/>
      <scheme val="minor"/>
    </font>
    <font>
      <sz val="6"/>
      <name val="ＭＳ ゴシック"/>
      <family val="3"/>
      <charset val="128"/>
    </font>
    <font>
      <sz val="11"/>
      <name val="ＭＳ ゴシック"/>
      <family val="3"/>
      <charset val="128"/>
    </font>
    <font>
      <sz val="9"/>
      <name val="ＭＳ 明朝"/>
      <family val="1"/>
      <charset val="128"/>
    </font>
    <font>
      <b/>
      <u/>
      <sz val="11"/>
      <name val="ＭＳ 明朝"/>
      <family val="1"/>
      <charset val="128"/>
    </font>
    <font>
      <sz val="10"/>
      <name val="ＭＳ 明朝"/>
      <family val="1"/>
      <charset val="128"/>
    </font>
    <font>
      <b/>
      <sz val="12"/>
      <name val="ＭＳ 明朝"/>
      <family val="1"/>
      <charset val="128"/>
    </font>
    <font>
      <sz val="6"/>
      <name val="ＭＳ Ｐゴシック"/>
      <family val="3"/>
      <charset val="128"/>
    </font>
    <font>
      <b/>
      <sz val="11"/>
      <name val="ＭＳ 明朝"/>
      <family val="1"/>
      <charset val="128"/>
    </font>
    <font>
      <b/>
      <sz val="10"/>
      <name val="ＭＳ 明朝"/>
      <family val="1"/>
      <charset val="128"/>
    </font>
    <font>
      <b/>
      <i/>
      <sz val="10"/>
      <name val="ＭＳ 明朝"/>
      <family val="1"/>
      <charset val="128"/>
    </font>
  </fonts>
  <fills count="4">
    <fill>
      <patternFill patternType="none"/>
    </fill>
    <fill>
      <patternFill patternType="gray125"/>
    </fill>
    <fill>
      <patternFill patternType="solid">
        <fgColor indexed="13"/>
        <bgColor indexed="64"/>
      </patternFill>
    </fill>
    <fill>
      <patternFill patternType="solid">
        <fgColor indexed="22"/>
        <bgColor indexed="64"/>
      </patternFill>
    </fill>
  </fills>
  <borders count="16">
    <border>
      <left/>
      <right/>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12">
    <xf numFmtId="0" fontId="0" fillId="0" borderId="0" xfId="0">
      <alignment vertical="center"/>
    </xf>
    <xf numFmtId="49" fontId="2" fillId="0" borderId="0" xfId="0" applyNumberFormat="1" applyFont="1" applyFill="1" applyAlignment="1" applyProtection="1">
      <alignment vertical="center"/>
    </xf>
    <xf numFmtId="0" fontId="2" fillId="0" borderId="0" xfId="0" applyFont="1" applyFill="1" applyAlignment="1" applyProtection="1">
      <alignment horizontal="left"/>
    </xf>
    <xf numFmtId="0" fontId="2" fillId="0" borderId="0" xfId="0" applyFont="1" applyFill="1" applyProtection="1">
      <alignment vertical="center"/>
    </xf>
    <xf numFmtId="0" fontId="2" fillId="0" borderId="0" xfId="0" applyFont="1" applyFill="1" applyAlignment="1" applyProtection="1">
      <alignment vertical="center"/>
    </xf>
    <xf numFmtId="0" fontId="2" fillId="0" borderId="0" xfId="0" applyFont="1" applyFill="1" applyAlignment="1" applyProtection="1">
      <alignment horizontal="center" vertical="center"/>
    </xf>
    <xf numFmtId="49" fontId="2" fillId="0" borderId="0" xfId="0" applyNumberFormat="1" applyFont="1" applyFill="1" applyAlignment="1" applyProtection="1">
      <alignment horizontal="center" vertical="center"/>
    </xf>
    <xf numFmtId="0" fontId="2" fillId="0" borderId="0" xfId="0" applyFont="1" applyFill="1" applyBorder="1" applyAlignment="1" applyProtection="1">
      <alignment horizontal="left"/>
    </xf>
    <xf numFmtId="0" fontId="2" fillId="0" borderId="1" xfId="0" applyFont="1" applyFill="1" applyBorder="1" applyProtection="1">
      <alignment vertical="center"/>
    </xf>
    <xf numFmtId="0" fontId="2" fillId="0" borderId="2" xfId="0" applyFont="1" applyFill="1" applyBorder="1" applyAlignment="1" applyProtection="1">
      <alignment horizontal="centerContinuous"/>
    </xf>
    <xf numFmtId="0" fontId="2" fillId="0" borderId="3" xfId="0" applyFont="1" applyFill="1" applyBorder="1" applyAlignment="1" applyProtection="1">
      <alignment horizontal="centerContinuous"/>
    </xf>
    <xf numFmtId="0" fontId="2" fillId="0" borderId="4" xfId="0" applyFont="1" applyFill="1" applyBorder="1" applyProtection="1">
      <alignment vertical="center"/>
    </xf>
    <xf numFmtId="0" fontId="2" fillId="0" borderId="5" xfId="0" applyFont="1" applyFill="1" applyBorder="1" applyAlignment="1" applyProtection="1">
      <alignment horizontal="centerContinuous"/>
    </xf>
    <xf numFmtId="0" fontId="2" fillId="0" borderId="6" xfId="0" applyFont="1" applyFill="1" applyBorder="1" applyProtection="1">
      <alignment vertical="center"/>
    </xf>
    <xf numFmtId="0" fontId="2" fillId="0" borderId="5" xfId="0" applyFont="1" applyFill="1" applyBorder="1" applyProtection="1">
      <alignment vertical="center"/>
    </xf>
    <xf numFmtId="0" fontId="2" fillId="0" borderId="7" xfId="0" applyFont="1" applyFill="1" applyBorder="1" applyAlignment="1" applyProtection="1">
      <alignment horizontal="centerContinuous"/>
    </xf>
    <xf numFmtId="0" fontId="2" fillId="0" borderId="8" xfId="0" applyFont="1" applyFill="1" applyBorder="1" applyAlignment="1" applyProtection="1">
      <alignment horizontal="centerContinuous"/>
    </xf>
    <xf numFmtId="0" fontId="2" fillId="0" borderId="9" xfId="0" applyFont="1" applyFill="1" applyBorder="1" applyAlignment="1" applyProtection="1">
      <alignment horizontal="center"/>
    </xf>
    <xf numFmtId="0" fontId="2" fillId="0" borderId="3" xfId="0" applyFont="1" applyFill="1" applyBorder="1" applyAlignment="1" applyProtection="1">
      <alignment horizontal="center"/>
    </xf>
    <xf numFmtId="0" fontId="2" fillId="0" borderId="10" xfId="0" applyFont="1" applyFill="1" applyBorder="1" applyAlignment="1" applyProtection="1">
      <alignment horizontal="centerContinuous"/>
    </xf>
    <xf numFmtId="0" fontId="2" fillId="0" borderId="11" xfId="0" applyFont="1" applyFill="1" applyBorder="1" applyAlignment="1" applyProtection="1">
      <alignment horizontal="centerContinuous"/>
    </xf>
    <xf numFmtId="0" fontId="2" fillId="0" borderId="12" xfId="0" applyFont="1" applyFill="1" applyBorder="1" applyProtection="1">
      <alignment vertical="center"/>
    </xf>
    <xf numFmtId="0" fontId="2" fillId="0" borderId="11" xfId="0" applyFont="1" applyFill="1" applyBorder="1" applyProtection="1">
      <alignment vertical="center"/>
    </xf>
    <xf numFmtId="0" fontId="2" fillId="0" borderId="2" xfId="0" applyFont="1" applyFill="1" applyBorder="1" applyAlignment="1" applyProtection="1">
      <alignment horizontal="left"/>
    </xf>
    <xf numFmtId="0" fontId="2" fillId="0" borderId="8" xfId="0" applyFont="1" applyFill="1" applyBorder="1" applyProtection="1">
      <alignment vertical="center"/>
    </xf>
    <xf numFmtId="176" fontId="2" fillId="0" borderId="2" xfId="0" applyNumberFormat="1" applyFont="1" applyFill="1" applyBorder="1" applyProtection="1">
      <alignment vertical="center"/>
    </xf>
    <xf numFmtId="176" fontId="2" fillId="0" borderId="13" xfId="0" applyNumberFormat="1" applyFont="1" applyFill="1" applyBorder="1" applyProtection="1">
      <alignment vertical="center"/>
    </xf>
    <xf numFmtId="176" fontId="2" fillId="0" borderId="3" xfId="0" applyNumberFormat="1" applyFont="1" applyFill="1" applyBorder="1" applyProtection="1">
      <alignment vertical="center"/>
    </xf>
    <xf numFmtId="176" fontId="2" fillId="0" borderId="0" xfId="0" applyNumberFormat="1" applyFont="1" applyFill="1" applyProtection="1">
      <alignment vertical="center"/>
    </xf>
    <xf numFmtId="176" fontId="2" fillId="0" borderId="8" xfId="0" applyNumberFormat="1" applyFont="1" applyFill="1" applyBorder="1" applyProtection="1">
      <alignment vertical="center"/>
    </xf>
    <xf numFmtId="0" fontId="2" fillId="0" borderId="7" xfId="0" applyFont="1" applyFill="1" applyBorder="1" applyAlignment="1" applyProtection="1">
      <alignment horizontal="left"/>
    </xf>
    <xf numFmtId="176" fontId="2" fillId="0" borderId="7" xfId="0" applyNumberFormat="1" applyFont="1" applyFill="1" applyBorder="1" applyProtection="1">
      <alignment vertical="center"/>
    </xf>
    <xf numFmtId="176" fontId="2" fillId="0" borderId="0" xfId="0" applyNumberFormat="1" applyFont="1" applyFill="1" applyBorder="1" applyProtection="1">
      <alignment vertical="center"/>
    </xf>
    <xf numFmtId="0" fontId="2" fillId="2" borderId="7" xfId="0" applyFont="1" applyFill="1" applyBorder="1" applyAlignment="1" applyProtection="1">
      <alignment horizontal="left"/>
    </xf>
    <xf numFmtId="0" fontId="2" fillId="2" borderId="8" xfId="0" applyFont="1" applyFill="1" applyBorder="1" applyProtection="1">
      <alignment vertical="center"/>
    </xf>
    <xf numFmtId="176" fontId="2" fillId="2" borderId="7" xfId="0" applyNumberFormat="1" applyFont="1" applyFill="1" applyBorder="1" applyProtection="1">
      <alignment vertical="center"/>
    </xf>
    <xf numFmtId="176" fontId="2" fillId="2" borderId="0" xfId="0" applyNumberFormat="1" applyFont="1" applyFill="1" applyBorder="1" applyProtection="1">
      <alignment vertical="center"/>
    </xf>
    <xf numFmtId="176" fontId="2" fillId="2" borderId="8" xfId="0" applyNumberFormat="1" applyFont="1" applyFill="1" applyBorder="1" applyProtection="1">
      <alignment vertical="center"/>
    </xf>
    <xf numFmtId="176" fontId="2" fillId="2" borderId="0" xfId="0" applyNumberFormat="1" applyFont="1" applyFill="1" applyProtection="1">
      <alignment vertical="center"/>
    </xf>
    <xf numFmtId="0" fontId="2" fillId="0" borderId="7" xfId="0" applyFont="1" applyFill="1" applyBorder="1" applyProtection="1">
      <alignment vertical="center"/>
    </xf>
    <xf numFmtId="49" fontId="6" fillId="0" borderId="0" xfId="0" applyNumberFormat="1" applyFont="1" applyFill="1" applyAlignment="1" applyProtection="1">
      <alignment horizontal="center" vertical="center"/>
    </xf>
    <xf numFmtId="176" fontId="2" fillId="0" borderId="7" xfId="0" applyNumberFormat="1" applyFont="1" applyFill="1" applyBorder="1" applyAlignment="1" applyProtection="1">
      <alignment horizontal="right"/>
    </xf>
    <xf numFmtId="176" fontId="2" fillId="0" borderId="0" xfId="0" applyNumberFormat="1" applyFont="1" applyFill="1" applyBorder="1" applyAlignment="1" applyProtection="1">
      <alignment horizontal="right"/>
    </xf>
    <xf numFmtId="176" fontId="2" fillId="0" borderId="8" xfId="0" applyNumberFormat="1" applyFont="1" applyFill="1" applyBorder="1" applyAlignment="1" applyProtection="1">
      <alignment horizontal="right"/>
    </xf>
    <xf numFmtId="176" fontId="2" fillId="0" borderId="0" xfId="0" applyNumberFormat="1" applyFont="1" applyFill="1" applyAlignment="1" applyProtection="1">
      <alignment horizontal="right"/>
    </xf>
    <xf numFmtId="0" fontId="2" fillId="0" borderId="10" xfId="0" applyFont="1" applyFill="1" applyBorder="1" applyAlignment="1" applyProtection="1">
      <alignment horizontal="left"/>
    </xf>
    <xf numFmtId="176" fontId="2" fillId="0" borderId="10" xfId="0" applyNumberFormat="1" applyFont="1" applyFill="1" applyBorder="1" applyProtection="1">
      <alignment vertical="center"/>
    </xf>
    <xf numFmtId="176" fontId="2" fillId="0" borderId="1" xfId="0" applyNumberFormat="1" applyFont="1" applyFill="1" applyBorder="1" applyProtection="1">
      <alignment vertical="center"/>
    </xf>
    <xf numFmtId="176" fontId="2" fillId="0" borderId="11" xfId="0" applyNumberFormat="1" applyFont="1" applyFill="1" applyBorder="1" applyProtection="1">
      <alignment vertical="center"/>
    </xf>
    <xf numFmtId="49" fontId="5" fillId="0" borderId="0" xfId="0" applyNumberFormat="1" applyFont="1" applyFill="1" applyAlignment="1" applyProtection="1">
      <alignment horizontal="center" vertical="center"/>
    </xf>
    <xf numFmtId="0" fontId="5" fillId="0" borderId="0" xfId="0" applyFont="1" applyFill="1" applyProtection="1">
      <alignment vertical="center"/>
    </xf>
    <xf numFmtId="0" fontId="5" fillId="0" borderId="0" xfId="0" applyFont="1" applyFill="1" applyBorder="1" applyProtection="1">
      <alignment vertical="center"/>
    </xf>
    <xf numFmtId="0" fontId="7" fillId="0" borderId="0" xfId="0" applyFont="1" applyFill="1" applyBorder="1" applyProtection="1">
      <alignment vertical="center"/>
    </xf>
    <xf numFmtId="0" fontId="2" fillId="0" borderId="0" xfId="0" applyFont="1" applyFill="1" applyBorder="1" applyProtection="1">
      <alignment vertical="center"/>
    </xf>
    <xf numFmtId="0" fontId="2" fillId="0" borderId="0" xfId="0" applyFont="1" applyFill="1" applyAlignment="1" applyProtection="1">
      <alignment horizontal="centerContinuous"/>
    </xf>
    <xf numFmtId="0" fontId="2" fillId="0" borderId="0" xfId="0" applyFont="1" applyFill="1" applyAlignment="1" applyProtection="1">
      <alignment horizontal="right"/>
    </xf>
    <xf numFmtId="0" fontId="2" fillId="0" borderId="14" xfId="0" applyFont="1" applyFill="1" applyBorder="1" applyProtection="1">
      <alignment vertical="center"/>
    </xf>
    <xf numFmtId="0" fontId="2" fillId="0" borderId="14" xfId="0" applyFont="1" applyFill="1" applyBorder="1" applyAlignment="1" applyProtection="1">
      <alignment horizontal="center"/>
    </xf>
    <xf numFmtId="0" fontId="2" fillId="0" borderId="8" xfId="0" applyFont="1" applyFill="1" applyBorder="1" applyAlignment="1" applyProtection="1">
      <alignment horizontal="right" vertical="center" textRotation="255"/>
    </xf>
    <xf numFmtId="0" fontId="2" fillId="0" borderId="9" xfId="0" applyFont="1" applyFill="1" applyBorder="1" applyProtection="1">
      <alignment vertical="center"/>
    </xf>
    <xf numFmtId="177" fontId="2" fillId="0" borderId="13" xfId="1" applyNumberFormat="1" applyFont="1" applyFill="1" applyBorder="1" applyAlignment="1" applyProtection="1">
      <alignment horizontal="right"/>
    </xf>
    <xf numFmtId="177" fontId="2" fillId="0" borderId="13" xfId="1" applyNumberFormat="1" applyFont="1" applyFill="1" applyBorder="1" applyAlignment="1" applyProtection="1"/>
    <xf numFmtId="177" fontId="2" fillId="0" borderId="3" xfId="1" applyNumberFormat="1" applyFont="1" applyFill="1" applyBorder="1" applyAlignment="1" applyProtection="1"/>
    <xf numFmtId="0" fontId="2" fillId="0" borderId="8" xfId="0" applyFont="1" applyFill="1" applyBorder="1" applyAlignment="1" applyProtection="1">
      <alignment horizontal="right" vertical="top"/>
    </xf>
    <xf numFmtId="0" fontId="2" fillId="0" borderId="15" xfId="0" applyFont="1" applyFill="1" applyBorder="1" applyProtection="1">
      <alignment vertical="center"/>
    </xf>
    <xf numFmtId="177" fontId="2" fillId="0" borderId="0" xfId="1" applyNumberFormat="1" applyFont="1" applyFill="1" applyBorder="1" applyAlignment="1" applyProtection="1"/>
    <xf numFmtId="177" fontId="2" fillId="0" borderId="0" xfId="1" applyNumberFormat="1" applyFont="1" applyFill="1" applyBorder="1" applyAlignment="1" applyProtection="1">
      <alignment horizontal="right"/>
    </xf>
    <xf numFmtId="177" fontId="2" fillId="0" borderId="8" xfId="1" applyNumberFormat="1" applyFont="1" applyFill="1" applyBorder="1" applyAlignment="1" applyProtection="1"/>
    <xf numFmtId="0" fontId="2" fillId="0" borderId="8" xfId="0" applyFont="1" applyFill="1" applyBorder="1" applyAlignment="1" applyProtection="1">
      <alignment horizontal="right"/>
    </xf>
    <xf numFmtId="177" fontId="2" fillId="0" borderId="1" xfId="1" applyNumberFormat="1" applyFont="1" applyFill="1" applyBorder="1" applyAlignment="1" applyProtection="1"/>
    <xf numFmtId="177" fontId="2" fillId="0" borderId="11" xfId="1" applyNumberFormat="1" applyFont="1" applyFill="1" applyBorder="1" applyAlignment="1" applyProtection="1">
      <alignment horizontal="right"/>
    </xf>
    <xf numFmtId="177" fontId="2" fillId="0" borderId="11" xfId="1" applyNumberFormat="1" applyFont="1" applyFill="1" applyBorder="1" applyAlignment="1" applyProtection="1"/>
    <xf numFmtId="177" fontId="2" fillId="0" borderId="2" xfId="1" applyNumberFormat="1" applyFont="1" applyFill="1" applyBorder="1" applyAlignment="1" applyProtection="1">
      <alignment horizontal="right"/>
    </xf>
    <xf numFmtId="177" fontId="2" fillId="0" borderId="7" xfId="1" applyNumberFormat="1" applyFont="1" applyFill="1" applyBorder="1" applyAlignment="1" applyProtection="1"/>
    <xf numFmtId="177" fontId="2" fillId="0" borderId="10" xfId="1" applyNumberFormat="1" applyFont="1" applyFill="1" applyBorder="1" applyAlignment="1" applyProtection="1"/>
    <xf numFmtId="0" fontId="8" fillId="0" borderId="0" xfId="0" applyFont="1" applyFill="1" applyAlignment="1" applyProtection="1">
      <alignment horizontal="left"/>
    </xf>
    <xf numFmtId="0" fontId="9" fillId="0" borderId="0" xfId="0" applyFont="1" applyFill="1" applyProtection="1">
      <alignment vertical="center"/>
    </xf>
    <xf numFmtId="0" fontId="8" fillId="0" borderId="0" xfId="0" applyFont="1" applyFill="1" applyProtection="1">
      <alignment vertical="center"/>
    </xf>
    <xf numFmtId="0" fontId="8" fillId="0" borderId="0" xfId="0" applyFont="1" applyFill="1" applyBorder="1" applyAlignment="1" applyProtection="1">
      <alignment horizontal="left"/>
    </xf>
    <xf numFmtId="0" fontId="8" fillId="0" borderId="1" xfId="0" applyFont="1" applyFill="1" applyBorder="1" applyProtection="1">
      <alignment vertical="center"/>
    </xf>
    <xf numFmtId="0" fontId="8" fillId="0" borderId="2" xfId="0" applyFont="1" applyFill="1" applyBorder="1" applyAlignment="1" applyProtection="1">
      <alignment horizontal="centerContinuous"/>
    </xf>
    <xf numFmtId="0" fontId="8" fillId="0" borderId="3" xfId="0" applyFont="1" applyFill="1" applyBorder="1" applyAlignment="1" applyProtection="1">
      <alignment horizontal="centerContinuous"/>
    </xf>
    <xf numFmtId="0" fontId="8" fillId="0" borderId="6" xfId="0" applyFont="1" applyFill="1" applyBorder="1" applyProtection="1">
      <alignment vertical="center"/>
    </xf>
    <xf numFmtId="0" fontId="8" fillId="0" borderId="7" xfId="0" applyFont="1" applyFill="1" applyBorder="1" applyAlignment="1" applyProtection="1">
      <alignment horizontal="centerContinuous"/>
    </xf>
    <xf numFmtId="0" fontId="8" fillId="0" borderId="8" xfId="0" applyFont="1" applyFill="1" applyBorder="1" applyAlignment="1" applyProtection="1">
      <alignment horizontal="centerContinuous"/>
    </xf>
    <xf numFmtId="0" fontId="8" fillId="0" borderId="9" xfId="0" applyFont="1" applyFill="1" applyBorder="1" applyAlignment="1" applyProtection="1">
      <alignment horizontal="center"/>
    </xf>
    <xf numFmtId="0" fontId="8" fillId="0" borderId="10" xfId="0" applyFont="1" applyFill="1" applyBorder="1" applyAlignment="1" applyProtection="1">
      <alignment horizontal="centerContinuous"/>
    </xf>
    <xf numFmtId="0" fontId="8" fillId="0" borderId="11" xfId="0" applyFont="1" applyFill="1" applyBorder="1" applyAlignment="1" applyProtection="1">
      <alignment horizontal="centerContinuous"/>
    </xf>
    <xf numFmtId="0" fontId="8" fillId="0" borderId="12" xfId="0" applyFont="1" applyFill="1" applyBorder="1" applyProtection="1">
      <alignment vertical="center"/>
    </xf>
    <xf numFmtId="0" fontId="9" fillId="3" borderId="8" xfId="0" applyFont="1" applyFill="1" applyBorder="1" applyAlignment="1" applyProtection="1">
      <alignment horizontal="centerContinuous"/>
    </xf>
    <xf numFmtId="0" fontId="8" fillId="0" borderId="8" xfId="0" applyFont="1" applyFill="1" applyBorder="1" applyProtection="1">
      <alignment vertical="center"/>
    </xf>
    <xf numFmtId="0" fontId="8" fillId="0" borderId="2" xfId="0" applyFont="1" applyFill="1" applyBorder="1" applyAlignment="1" applyProtection="1">
      <alignment horizontal="left"/>
    </xf>
    <xf numFmtId="176" fontId="8" fillId="0" borderId="3" xfId="0" applyNumberFormat="1" applyFont="1" applyFill="1" applyBorder="1" applyProtection="1">
      <alignment vertical="center"/>
    </xf>
    <xf numFmtId="176" fontId="8" fillId="0" borderId="8" xfId="0" applyNumberFormat="1" applyFont="1" applyFill="1" applyBorder="1" applyProtection="1">
      <alignment vertical="center"/>
    </xf>
    <xf numFmtId="0" fontId="8" fillId="0" borderId="7" xfId="0" applyFont="1" applyFill="1" applyBorder="1" applyAlignment="1" applyProtection="1">
      <alignment horizontal="left"/>
    </xf>
    <xf numFmtId="0" fontId="11" fillId="0" borderId="0" xfId="0" applyFont="1" applyFill="1" applyProtection="1">
      <alignment vertical="center"/>
    </xf>
    <xf numFmtId="176" fontId="8" fillId="0" borderId="0" xfId="0" applyNumberFormat="1" applyFont="1" applyFill="1" applyProtection="1">
      <alignment vertical="center"/>
    </xf>
    <xf numFmtId="0" fontId="9" fillId="3" borderId="0" xfId="0" applyFont="1" applyFill="1" applyAlignment="1" applyProtection="1">
      <alignment horizontal="center" vertical="center"/>
    </xf>
    <xf numFmtId="0" fontId="8" fillId="0" borderId="7" xfId="0" applyFont="1" applyFill="1" applyBorder="1" applyProtection="1">
      <alignment vertical="center"/>
    </xf>
    <xf numFmtId="178" fontId="8" fillId="0" borderId="0" xfId="0" applyNumberFormat="1" applyFont="1" applyFill="1" applyProtection="1">
      <alignment vertical="center"/>
    </xf>
    <xf numFmtId="0" fontId="13" fillId="0" borderId="0" xfId="0" applyFont="1" applyFill="1" applyProtection="1">
      <alignment vertical="center"/>
    </xf>
    <xf numFmtId="0" fontId="12" fillId="0" borderId="0" xfId="0" applyFont="1" applyFill="1" applyProtection="1">
      <alignment vertical="center"/>
    </xf>
    <xf numFmtId="0" fontId="8" fillId="0" borderId="5" xfId="0" applyFont="1" applyFill="1" applyBorder="1" applyAlignment="1" applyProtection="1">
      <alignment horizontal="centerContinuous"/>
    </xf>
    <xf numFmtId="0" fontId="8" fillId="0" borderId="0" xfId="0" applyFont="1" applyFill="1" applyBorder="1" applyProtection="1">
      <alignment vertical="center"/>
    </xf>
    <xf numFmtId="176" fontId="8" fillId="0" borderId="13" xfId="0" applyNumberFormat="1" applyFont="1" applyFill="1" applyBorder="1" applyProtection="1">
      <alignment vertical="center"/>
    </xf>
    <xf numFmtId="176" fontId="8" fillId="0" borderId="0" xfId="0" applyNumberFormat="1" applyFont="1" applyFill="1" applyBorder="1" applyProtection="1">
      <alignment vertical="center"/>
    </xf>
    <xf numFmtId="0" fontId="8" fillId="0" borderId="4" xfId="0" applyFont="1" applyFill="1" applyBorder="1" applyAlignment="1" applyProtection="1">
      <alignment horizontal="center" vertical="center"/>
    </xf>
    <xf numFmtId="0" fontId="8" fillId="0" borderId="3" xfId="0" applyFont="1" applyFill="1" applyBorder="1" applyAlignment="1" applyProtection="1">
      <alignment horizontal="center"/>
    </xf>
    <xf numFmtId="0" fontId="8" fillId="0" borderId="11" xfId="0" applyFont="1" applyFill="1" applyBorder="1" applyProtection="1">
      <alignment vertical="center"/>
    </xf>
    <xf numFmtId="176" fontId="8" fillId="0" borderId="2" xfId="0" applyNumberFormat="1" applyFont="1" applyFill="1" applyBorder="1" applyProtection="1">
      <alignment vertical="center"/>
    </xf>
    <xf numFmtId="176" fontId="8" fillId="0" borderId="7" xfId="0" applyNumberFormat="1" applyFont="1" applyFill="1" applyBorder="1" applyProtection="1">
      <alignment vertical="center"/>
    </xf>
    <xf numFmtId="0" fontId="12" fillId="3" borderId="0" xfId="0" applyFont="1" applyFill="1" applyAlignment="1" applyProtection="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103</xdr:col>
      <xdr:colOff>0</xdr:colOff>
      <xdr:row>113</xdr:row>
      <xdr:rowOff>0</xdr:rowOff>
    </xdr:from>
    <xdr:to>
      <xdr:col>103</xdr:col>
      <xdr:colOff>0</xdr:colOff>
      <xdr:row>114</xdr:row>
      <xdr:rowOff>0</xdr:rowOff>
    </xdr:to>
    <xdr:sp macro="" textlink="">
      <xdr:nvSpPr>
        <xdr:cNvPr id="2" name="Rectangle 1"/>
        <xdr:cNvSpPr>
          <a:spLocks noChangeArrowheads="1"/>
        </xdr:cNvSpPr>
      </xdr:nvSpPr>
      <xdr:spPr bwMode="auto">
        <a:xfrm>
          <a:off x="102841425" y="19764375"/>
          <a:ext cx="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39</xdr:col>
      <xdr:colOff>0</xdr:colOff>
      <xdr:row>104</xdr:row>
      <xdr:rowOff>276225</xdr:rowOff>
    </xdr:from>
    <xdr:to>
      <xdr:col>39</xdr:col>
      <xdr:colOff>0</xdr:colOff>
      <xdr:row>111</xdr:row>
      <xdr:rowOff>0</xdr:rowOff>
    </xdr:to>
    <xdr:sp macro="" textlink="">
      <xdr:nvSpPr>
        <xdr:cNvPr id="3" name="Rectangle 2"/>
        <xdr:cNvSpPr>
          <a:spLocks noChangeArrowheads="1"/>
        </xdr:cNvSpPr>
      </xdr:nvSpPr>
      <xdr:spPr bwMode="auto">
        <a:xfrm>
          <a:off x="41271825" y="18164175"/>
          <a:ext cx="0" cy="1200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1009650</xdr:colOff>
      <xdr:row>3</xdr:row>
      <xdr:rowOff>57150</xdr:rowOff>
    </xdr:from>
    <xdr:to>
      <xdr:col>0</xdr:col>
      <xdr:colOff>1352550</xdr:colOff>
      <xdr:row>3</xdr:row>
      <xdr:rowOff>152400</xdr:rowOff>
    </xdr:to>
    <xdr:sp macro="" textlink="">
      <xdr:nvSpPr>
        <xdr:cNvPr id="4" name="AutoShape 3"/>
        <xdr:cNvSpPr>
          <a:spLocks noChangeArrowheads="1"/>
        </xdr:cNvSpPr>
      </xdr:nvSpPr>
      <xdr:spPr bwMode="auto">
        <a:xfrm>
          <a:off x="1009650" y="571500"/>
          <a:ext cx="342900" cy="95250"/>
        </a:xfrm>
        <a:prstGeom prst="roundRect">
          <a:avLst>
            <a:gd name="adj" fmla="val 16667"/>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27</xdr:col>
      <xdr:colOff>0</xdr:colOff>
      <xdr:row>38</xdr:row>
      <xdr:rowOff>0</xdr:rowOff>
    </xdr:from>
    <xdr:to>
      <xdr:col>27</xdr:col>
      <xdr:colOff>0</xdr:colOff>
      <xdr:row>38</xdr:row>
      <xdr:rowOff>0</xdr:rowOff>
    </xdr:to>
    <xdr:sp macro="" textlink="">
      <xdr:nvSpPr>
        <xdr:cNvPr id="2" name="Rectangle 1"/>
        <xdr:cNvSpPr>
          <a:spLocks noChangeArrowheads="1"/>
        </xdr:cNvSpPr>
      </xdr:nvSpPr>
      <xdr:spPr bwMode="auto">
        <a:xfrm>
          <a:off x="27393900" y="5934075"/>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11</xdr:col>
      <xdr:colOff>0</xdr:colOff>
      <xdr:row>38</xdr:row>
      <xdr:rowOff>0</xdr:rowOff>
    </xdr:from>
    <xdr:to>
      <xdr:col>11</xdr:col>
      <xdr:colOff>0</xdr:colOff>
      <xdr:row>38</xdr:row>
      <xdr:rowOff>0</xdr:rowOff>
    </xdr:to>
    <xdr:sp macro="" textlink="">
      <xdr:nvSpPr>
        <xdr:cNvPr id="3" name="Rectangle 2"/>
        <xdr:cNvSpPr>
          <a:spLocks noChangeArrowheads="1"/>
        </xdr:cNvSpPr>
      </xdr:nvSpPr>
      <xdr:spPr bwMode="auto">
        <a:xfrm>
          <a:off x="12001500" y="5934075"/>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27</xdr:col>
      <xdr:colOff>0</xdr:colOff>
      <xdr:row>38</xdr:row>
      <xdr:rowOff>0</xdr:rowOff>
    </xdr:from>
    <xdr:to>
      <xdr:col>27</xdr:col>
      <xdr:colOff>0</xdr:colOff>
      <xdr:row>38</xdr:row>
      <xdr:rowOff>0</xdr:rowOff>
    </xdr:to>
    <xdr:sp macro="" textlink="">
      <xdr:nvSpPr>
        <xdr:cNvPr id="2" name="Rectangle 1"/>
        <xdr:cNvSpPr>
          <a:spLocks noChangeArrowheads="1"/>
        </xdr:cNvSpPr>
      </xdr:nvSpPr>
      <xdr:spPr bwMode="auto">
        <a:xfrm>
          <a:off x="27393900" y="5934075"/>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11</xdr:col>
      <xdr:colOff>0</xdr:colOff>
      <xdr:row>38</xdr:row>
      <xdr:rowOff>0</xdr:rowOff>
    </xdr:from>
    <xdr:to>
      <xdr:col>11</xdr:col>
      <xdr:colOff>0</xdr:colOff>
      <xdr:row>38</xdr:row>
      <xdr:rowOff>0</xdr:rowOff>
    </xdr:to>
    <xdr:sp macro="" textlink="">
      <xdr:nvSpPr>
        <xdr:cNvPr id="3" name="Rectangle 2"/>
        <xdr:cNvSpPr>
          <a:spLocks noChangeArrowheads="1"/>
        </xdr:cNvSpPr>
      </xdr:nvSpPr>
      <xdr:spPr bwMode="auto">
        <a:xfrm>
          <a:off x="12001500" y="5934075"/>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27</xdr:col>
      <xdr:colOff>0</xdr:colOff>
      <xdr:row>38</xdr:row>
      <xdr:rowOff>0</xdr:rowOff>
    </xdr:from>
    <xdr:to>
      <xdr:col>27</xdr:col>
      <xdr:colOff>0</xdr:colOff>
      <xdr:row>38</xdr:row>
      <xdr:rowOff>0</xdr:rowOff>
    </xdr:to>
    <xdr:sp macro="" textlink="">
      <xdr:nvSpPr>
        <xdr:cNvPr id="2" name="Rectangle 1"/>
        <xdr:cNvSpPr>
          <a:spLocks noChangeArrowheads="1"/>
        </xdr:cNvSpPr>
      </xdr:nvSpPr>
      <xdr:spPr bwMode="auto">
        <a:xfrm>
          <a:off x="27393900" y="5934075"/>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11</xdr:col>
      <xdr:colOff>0</xdr:colOff>
      <xdr:row>38</xdr:row>
      <xdr:rowOff>0</xdr:rowOff>
    </xdr:from>
    <xdr:to>
      <xdr:col>11</xdr:col>
      <xdr:colOff>0</xdr:colOff>
      <xdr:row>38</xdr:row>
      <xdr:rowOff>0</xdr:rowOff>
    </xdr:to>
    <xdr:sp macro="" textlink="">
      <xdr:nvSpPr>
        <xdr:cNvPr id="3" name="Rectangle 2"/>
        <xdr:cNvSpPr>
          <a:spLocks noChangeArrowheads="1"/>
        </xdr:cNvSpPr>
      </xdr:nvSpPr>
      <xdr:spPr bwMode="auto">
        <a:xfrm>
          <a:off x="12001500" y="5934075"/>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27</xdr:col>
      <xdr:colOff>0</xdr:colOff>
      <xdr:row>38</xdr:row>
      <xdr:rowOff>0</xdr:rowOff>
    </xdr:from>
    <xdr:to>
      <xdr:col>27</xdr:col>
      <xdr:colOff>0</xdr:colOff>
      <xdr:row>38</xdr:row>
      <xdr:rowOff>0</xdr:rowOff>
    </xdr:to>
    <xdr:sp macro="" textlink="">
      <xdr:nvSpPr>
        <xdr:cNvPr id="2" name="Rectangle 1"/>
        <xdr:cNvSpPr>
          <a:spLocks noChangeArrowheads="1"/>
        </xdr:cNvSpPr>
      </xdr:nvSpPr>
      <xdr:spPr bwMode="auto">
        <a:xfrm>
          <a:off x="27393900" y="5934075"/>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11</xdr:col>
      <xdr:colOff>0</xdr:colOff>
      <xdr:row>38</xdr:row>
      <xdr:rowOff>0</xdr:rowOff>
    </xdr:from>
    <xdr:to>
      <xdr:col>11</xdr:col>
      <xdr:colOff>0</xdr:colOff>
      <xdr:row>38</xdr:row>
      <xdr:rowOff>0</xdr:rowOff>
    </xdr:to>
    <xdr:sp macro="" textlink="">
      <xdr:nvSpPr>
        <xdr:cNvPr id="3" name="Rectangle 2"/>
        <xdr:cNvSpPr>
          <a:spLocks noChangeArrowheads="1"/>
        </xdr:cNvSpPr>
      </xdr:nvSpPr>
      <xdr:spPr bwMode="auto">
        <a:xfrm>
          <a:off x="12001500" y="5934075"/>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O130"/>
  <sheetViews>
    <sheetView tabSelected="1" workbookViewId="0">
      <selection activeCell="D2" sqref="D2"/>
    </sheetView>
  </sheetViews>
  <sheetFormatPr defaultColWidth="14.42578125" defaultRowHeight="13.5" x14ac:dyDescent="0.15"/>
  <cols>
    <col min="1" max="1" width="21.28515625" style="6" customWidth="1"/>
    <col min="2" max="2" width="7.42578125" style="3" customWidth="1"/>
    <col min="3" max="3" width="70.85546875" style="3" customWidth="1"/>
    <col min="4" max="256" width="14.42578125" style="3"/>
    <col min="257" max="257" width="21.28515625" style="3" customWidth="1"/>
    <col min="258" max="258" width="7.42578125" style="3" customWidth="1"/>
    <col min="259" max="259" width="70.85546875" style="3" customWidth="1"/>
    <col min="260" max="512" width="14.42578125" style="3"/>
    <col min="513" max="513" width="21.28515625" style="3" customWidth="1"/>
    <col min="514" max="514" width="7.42578125" style="3" customWidth="1"/>
    <col min="515" max="515" width="70.85546875" style="3" customWidth="1"/>
    <col min="516" max="768" width="14.42578125" style="3"/>
    <col min="769" max="769" width="21.28515625" style="3" customWidth="1"/>
    <col min="770" max="770" width="7.42578125" style="3" customWidth="1"/>
    <col min="771" max="771" width="70.85546875" style="3" customWidth="1"/>
    <col min="772" max="1024" width="14.42578125" style="3"/>
    <col min="1025" max="1025" width="21.28515625" style="3" customWidth="1"/>
    <col min="1026" max="1026" width="7.42578125" style="3" customWidth="1"/>
    <col min="1027" max="1027" width="70.85546875" style="3" customWidth="1"/>
    <col min="1028" max="1280" width="14.42578125" style="3"/>
    <col min="1281" max="1281" width="21.28515625" style="3" customWidth="1"/>
    <col min="1282" max="1282" width="7.42578125" style="3" customWidth="1"/>
    <col min="1283" max="1283" width="70.85546875" style="3" customWidth="1"/>
    <col min="1284" max="1536" width="14.42578125" style="3"/>
    <col min="1537" max="1537" width="21.28515625" style="3" customWidth="1"/>
    <col min="1538" max="1538" width="7.42578125" style="3" customWidth="1"/>
    <col min="1539" max="1539" width="70.85546875" style="3" customWidth="1"/>
    <col min="1540" max="1792" width="14.42578125" style="3"/>
    <col min="1793" max="1793" width="21.28515625" style="3" customWidth="1"/>
    <col min="1794" max="1794" width="7.42578125" style="3" customWidth="1"/>
    <col min="1795" max="1795" width="70.85546875" style="3" customWidth="1"/>
    <col min="1796" max="2048" width="14.42578125" style="3"/>
    <col min="2049" max="2049" width="21.28515625" style="3" customWidth="1"/>
    <col min="2050" max="2050" width="7.42578125" style="3" customWidth="1"/>
    <col min="2051" max="2051" width="70.85546875" style="3" customWidth="1"/>
    <col min="2052" max="2304" width="14.42578125" style="3"/>
    <col min="2305" max="2305" width="21.28515625" style="3" customWidth="1"/>
    <col min="2306" max="2306" width="7.42578125" style="3" customWidth="1"/>
    <col min="2307" max="2307" width="70.85546875" style="3" customWidth="1"/>
    <col min="2308" max="2560" width="14.42578125" style="3"/>
    <col min="2561" max="2561" width="21.28515625" style="3" customWidth="1"/>
    <col min="2562" max="2562" width="7.42578125" style="3" customWidth="1"/>
    <col min="2563" max="2563" width="70.85546875" style="3" customWidth="1"/>
    <col min="2564" max="2816" width="14.42578125" style="3"/>
    <col min="2817" max="2817" width="21.28515625" style="3" customWidth="1"/>
    <col min="2818" max="2818" width="7.42578125" style="3" customWidth="1"/>
    <col min="2819" max="2819" width="70.85546875" style="3" customWidth="1"/>
    <col min="2820" max="3072" width="14.42578125" style="3"/>
    <col min="3073" max="3073" width="21.28515625" style="3" customWidth="1"/>
    <col min="3074" max="3074" width="7.42578125" style="3" customWidth="1"/>
    <col min="3075" max="3075" width="70.85546875" style="3" customWidth="1"/>
    <col min="3076" max="3328" width="14.42578125" style="3"/>
    <col min="3329" max="3329" width="21.28515625" style="3" customWidth="1"/>
    <col min="3330" max="3330" width="7.42578125" style="3" customWidth="1"/>
    <col min="3331" max="3331" width="70.85546875" style="3" customWidth="1"/>
    <col min="3332" max="3584" width="14.42578125" style="3"/>
    <col min="3585" max="3585" width="21.28515625" style="3" customWidth="1"/>
    <col min="3586" max="3586" width="7.42578125" style="3" customWidth="1"/>
    <col min="3587" max="3587" width="70.85546875" style="3" customWidth="1"/>
    <col min="3588" max="3840" width="14.42578125" style="3"/>
    <col min="3841" max="3841" width="21.28515625" style="3" customWidth="1"/>
    <col min="3842" max="3842" width="7.42578125" style="3" customWidth="1"/>
    <col min="3843" max="3843" width="70.85546875" style="3" customWidth="1"/>
    <col min="3844" max="4096" width="14.42578125" style="3"/>
    <col min="4097" max="4097" width="21.28515625" style="3" customWidth="1"/>
    <col min="4098" max="4098" width="7.42578125" style="3" customWidth="1"/>
    <col min="4099" max="4099" width="70.85546875" style="3" customWidth="1"/>
    <col min="4100" max="4352" width="14.42578125" style="3"/>
    <col min="4353" max="4353" width="21.28515625" style="3" customWidth="1"/>
    <col min="4354" max="4354" width="7.42578125" style="3" customWidth="1"/>
    <col min="4355" max="4355" width="70.85546875" style="3" customWidth="1"/>
    <col min="4356" max="4608" width="14.42578125" style="3"/>
    <col min="4609" max="4609" width="21.28515625" style="3" customWidth="1"/>
    <col min="4610" max="4610" width="7.42578125" style="3" customWidth="1"/>
    <col min="4611" max="4611" width="70.85546875" style="3" customWidth="1"/>
    <col min="4612" max="4864" width="14.42578125" style="3"/>
    <col min="4865" max="4865" width="21.28515625" style="3" customWidth="1"/>
    <col min="4866" max="4866" width="7.42578125" style="3" customWidth="1"/>
    <col min="4867" max="4867" width="70.85546875" style="3" customWidth="1"/>
    <col min="4868" max="5120" width="14.42578125" style="3"/>
    <col min="5121" max="5121" width="21.28515625" style="3" customWidth="1"/>
    <col min="5122" max="5122" width="7.42578125" style="3" customWidth="1"/>
    <col min="5123" max="5123" width="70.85546875" style="3" customWidth="1"/>
    <col min="5124" max="5376" width="14.42578125" style="3"/>
    <col min="5377" max="5377" width="21.28515625" style="3" customWidth="1"/>
    <col min="5378" max="5378" width="7.42578125" style="3" customWidth="1"/>
    <col min="5379" max="5379" width="70.85546875" style="3" customWidth="1"/>
    <col min="5380" max="5632" width="14.42578125" style="3"/>
    <col min="5633" max="5633" width="21.28515625" style="3" customWidth="1"/>
    <col min="5634" max="5634" width="7.42578125" style="3" customWidth="1"/>
    <col min="5635" max="5635" width="70.85546875" style="3" customWidth="1"/>
    <col min="5636" max="5888" width="14.42578125" style="3"/>
    <col min="5889" max="5889" width="21.28515625" style="3" customWidth="1"/>
    <col min="5890" max="5890" width="7.42578125" style="3" customWidth="1"/>
    <col min="5891" max="5891" width="70.85546875" style="3" customWidth="1"/>
    <col min="5892" max="6144" width="14.42578125" style="3"/>
    <col min="6145" max="6145" width="21.28515625" style="3" customWidth="1"/>
    <col min="6146" max="6146" width="7.42578125" style="3" customWidth="1"/>
    <col min="6147" max="6147" width="70.85546875" style="3" customWidth="1"/>
    <col min="6148" max="6400" width="14.42578125" style="3"/>
    <col min="6401" max="6401" width="21.28515625" style="3" customWidth="1"/>
    <col min="6402" max="6402" width="7.42578125" style="3" customWidth="1"/>
    <col min="6403" max="6403" width="70.85546875" style="3" customWidth="1"/>
    <col min="6404" max="6656" width="14.42578125" style="3"/>
    <col min="6657" max="6657" width="21.28515625" style="3" customWidth="1"/>
    <col min="6658" max="6658" width="7.42578125" style="3" customWidth="1"/>
    <col min="6659" max="6659" width="70.85546875" style="3" customWidth="1"/>
    <col min="6660" max="6912" width="14.42578125" style="3"/>
    <col min="6913" max="6913" width="21.28515625" style="3" customWidth="1"/>
    <col min="6914" max="6914" width="7.42578125" style="3" customWidth="1"/>
    <col min="6915" max="6915" width="70.85546875" style="3" customWidth="1"/>
    <col min="6916" max="7168" width="14.42578125" style="3"/>
    <col min="7169" max="7169" width="21.28515625" style="3" customWidth="1"/>
    <col min="7170" max="7170" width="7.42578125" style="3" customWidth="1"/>
    <col min="7171" max="7171" width="70.85546875" style="3" customWidth="1"/>
    <col min="7172" max="7424" width="14.42578125" style="3"/>
    <col min="7425" max="7425" width="21.28515625" style="3" customWidth="1"/>
    <col min="7426" max="7426" width="7.42578125" style="3" customWidth="1"/>
    <col min="7427" max="7427" width="70.85546875" style="3" customWidth="1"/>
    <col min="7428" max="7680" width="14.42578125" style="3"/>
    <col min="7681" max="7681" width="21.28515625" style="3" customWidth="1"/>
    <col min="7682" max="7682" width="7.42578125" style="3" customWidth="1"/>
    <col min="7683" max="7683" width="70.85546875" style="3" customWidth="1"/>
    <col min="7684" max="7936" width="14.42578125" style="3"/>
    <col min="7937" max="7937" width="21.28515625" style="3" customWidth="1"/>
    <col min="7938" max="7938" width="7.42578125" style="3" customWidth="1"/>
    <col min="7939" max="7939" width="70.85546875" style="3" customWidth="1"/>
    <col min="7940" max="8192" width="14.42578125" style="3"/>
    <col min="8193" max="8193" width="21.28515625" style="3" customWidth="1"/>
    <col min="8194" max="8194" width="7.42578125" style="3" customWidth="1"/>
    <col min="8195" max="8195" width="70.85546875" style="3" customWidth="1"/>
    <col min="8196" max="8448" width="14.42578125" style="3"/>
    <col min="8449" max="8449" width="21.28515625" style="3" customWidth="1"/>
    <col min="8450" max="8450" width="7.42578125" style="3" customWidth="1"/>
    <col min="8451" max="8451" width="70.85546875" style="3" customWidth="1"/>
    <col min="8452" max="8704" width="14.42578125" style="3"/>
    <col min="8705" max="8705" width="21.28515625" style="3" customWidth="1"/>
    <col min="8706" max="8706" width="7.42578125" style="3" customWidth="1"/>
    <col min="8707" max="8707" width="70.85546875" style="3" customWidth="1"/>
    <col min="8708" max="8960" width="14.42578125" style="3"/>
    <col min="8961" max="8961" width="21.28515625" style="3" customWidth="1"/>
    <col min="8962" max="8962" width="7.42578125" style="3" customWidth="1"/>
    <col min="8963" max="8963" width="70.85546875" style="3" customWidth="1"/>
    <col min="8964" max="9216" width="14.42578125" style="3"/>
    <col min="9217" max="9217" width="21.28515625" style="3" customWidth="1"/>
    <col min="9218" max="9218" width="7.42578125" style="3" customWidth="1"/>
    <col min="9219" max="9219" width="70.85546875" style="3" customWidth="1"/>
    <col min="9220" max="9472" width="14.42578125" style="3"/>
    <col min="9473" max="9473" width="21.28515625" style="3" customWidth="1"/>
    <col min="9474" max="9474" width="7.42578125" style="3" customWidth="1"/>
    <col min="9475" max="9475" width="70.85546875" style="3" customWidth="1"/>
    <col min="9476" max="9728" width="14.42578125" style="3"/>
    <col min="9729" max="9729" width="21.28515625" style="3" customWidth="1"/>
    <col min="9730" max="9730" width="7.42578125" style="3" customWidth="1"/>
    <col min="9731" max="9731" width="70.85546875" style="3" customWidth="1"/>
    <col min="9732" max="9984" width="14.42578125" style="3"/>
    <col min="9985" max="9985" width="21.28515625" style="3" customWidth="1"/>
    <col min="9986" max="9986" width="7.42578125" style="3" customWidth="1"/>
    <col min="9987" max="9987" width="70.85546875" style="3" customWidth="1"/>
    <col min="9988" max="10240" width="14.42578125" style="3"/>
    <col min="10241" max="10241" width="21.28515625" style="3" customWidth="1"/>
    <col min="10242" max="10242" width="7.42578125" style="3" customWidth="1"/>
    <col min="10243" max="10243" width="70.85546875" style="3" customWidth="1"/>
    <col min="10244" max="10496" width="14.42578125" style="3"/>
    <col min="10497" max="10497" width="21.28515625" style="3" customWidth="1"/>
    <col min="10498" max="10498" width="7.42578125" style="3" customWidth="1"/>
    <col min="10499" max="10499" width="70.85546875" style="3" customWidth="1"/>
    <col min="10500" max="10752" width="14.42578125" style="3"/>
    <col min="10753" max="10753" width="21.28515625" style="3" customWidth="1"/>
    <col min="10754" max="10754" width="7.42578125" style="3" customWidth="1"/>
    <col min="10755" max="10755" width="70.85546875" style="3" customWidth="1"/>
    <col min="10756" max="11008" width="14.42578125" style="3"/>
    <col min="11009" max="11009" width="21.28515625" style="3" customWidth="1"/>
    <col min="11010" max="11010" width="7.42578125" style="3" customWidth="1"/>
    <col min="11011" max="11011" width="70.85546875" style="3" customWidth="1"/>
    <col min="11012" max="11264" width="14.42578125" style="3"/>
    <col min="11265" max="11265" width="21.28515625" style="3" customWidth="1"/>
    <col min="11266" max="11266" width="7.42578125" style="3" customWidth="1"/>
    <col min="11267" max="11267" width="70.85546875" style="3" customWidth="1"/>
    <col min="11268" max="11520" width="14.42578125" style="3"/>
    <col min="11521" max="11521" width="21.28515625" style="3" customWidth="1"/>
    <col min="11522" max="11522" width="7.42578125" style="3" customWidth="1"/>
    <col min="11523" max="11523" width="70.85546875" style="3" customWidth="1"/>
    <col min="11524" max="11776" width="14.42578125" style="3"/>
    <col min="11777" max="11777" width="21.28515625" style="3" customWidth="1"/>
    <col min="11778" max="11778" width="7.42578125" style="3" customWidth="1"/>
    <col min="11779" max="11779" width="70.85546875" style="3" customWidth="1"/>
    <col min="11780" max="12032" width="14.42578125" style="3"/>
    <col min="12033" max="12033" width="21.28515625" style="3" customWidth="1"/>
    <col min="12034" max="12034" width="7.42578125" style="3" customWidth="1"/>
    <col min="12035" max="12035" width="70.85546875" style="3" customWidth="1"/>
    <col min="12036" max="12288" width="14.42578125" style="3"/>
    <col min="12289" max="12289" width="21.28515625" style="3" customWidth="1"/>
    <col min="12290" max="12290" width="7.42578125" style="3" customWidth="1"/>
    <col min="12291" max="12291" width="70.85546875" style="3" customWidth="1"/>
    <col min="12292" max="12544" width="14.42578125" style="3"/>
    <col min="12545" max="12545" width="21.28515625" style="3" customWidth="1"/>
    <col min="12546" max="12546" width="7.42578125" style="3" customWidth="1"/>
    <col min="12547" max="12547" width="70.85546875" style="3" customWidth="1"/>
    <col min="12548" max="12800" width="14.42578125" style="3"/>
    <col min="12801" max="12801" width="21.28515625" style="3" customWidth="1"/>
    <col min="12802" max="12802" width="7.42578125" style="3" customWidth="1"/>
    <col min="12803" max="12803" width="70.85546875" style="3" customWidth="1"/>
    <col min="12804" max="13056" width="14.42578125" style="3"/>
    <col min="13057" max="13057" width="21.28515625" style="3" customWidth="1"/>
    <col min="13058" max="13058" width="7.42578125" style="3" customWidth="1"/>
    <col min="13059" max="13059" width="70.85546875" style="3" customWidth="1"/>
    <col min="13060" max="13312" width="14.42578125" style="3"/>
    <col min="13313" max="13313" width="21.28515625" style="3" customWidth="1"/>
    <col min="13314" max="13314" width="7.42578125" style="3" customWidth="1"/>
    <col min="13315" max="13315" width="70.85546875" style="3" customWidth="1"/>
    <col min="13316" max="13568" width="14.42578125" style="3"/>
    <col min="13569" max="13569" width="21.28515625" style="3" customWidth="1"/>
    <col min="13570" max="13570" width="7.42578125" style="3" customWidth="1"/>
    <col min="13571" max="13571" width="70.85546875" style="3" customWidth="1"/>
    <col min="13572" max="13824" width="14.42578125" style="3"/>
    <col min="13825" max="13825" width="21.28515625" style="3" customWidth="1"/>
    <col min="13826" max="13826" width="7.42578125" style="3" customWidth="1"/>
    <col min="13827" max="13827" width="70.85546875" style="3" customWidth="1"/>
    <col min="13828" max="14080" width="14.42578125" style="3"/>
    <col min="14081" max="14081" width="21.28515625" style="3" customWidth="1"/>
    <col min="14082" max="14082" width="7.42578125" style="3" customWidth="1"/>
    <col min="14083" max="14083" width="70.85546875" style="3" customWidth="1"/>
    <col min="14084" max="14336" width="14.42578125" style="3"/>
    <col min="14337" max="14337" width="21.28515625" style="3" customWidth="1"/>
    <col min="14338" max="14338" width="7.42578125" style="3" customWidth="1"/>
    <col min="14339" max="14339" width="70.85546875" style="3" customWidth="1"/>
    <col min="14340" max="14592" width="14.42578125" style="3"/>
    <col min="14593" max="14593" width="21.28515625" style="3" customWidth="1"/>
    <col min="14594" max="14594" width="7.42578125" style="3" customWidth="1"/>
    <col min="14595" max="14595" width="70.85546875" style="3" customWidth="1"/>
    <col min="14596" max="14848" width="14.42578125" style="3"/>
    <col min="14849" max="14849" width="21.28515625" style="3" customWidth="1"/>
    <col min="14850" max="14850" width="7.42578125" style="3" customWidth="1"/>
    <col min="14851" max="14851" width="70.85546875" style="3" customWidth="1"/>
    <col min="14852" max="15104" width="14.42578125" style="3"/>
    <col min="15105" max="15105" width="21.28515625" style="3" customWidth="1"/>
    <col min="15106" max="15106" width="7.42578125" style="3" customWidth="1"/>
    <col min="15107" max="15107" width="70.85546875" style="3" customWidth="1"/>
    <col min="15108" max="15360" width="14.42578125" style="3"/>
    <col min="15361" max="15361" width="21.28515625" style="3" customWidth="1"/>
    <col min="15362" max="15362" width="7.42578125" style="3" customWidth="1"/>
    <col min="15363" max="15363" width="70.85546875" style="3" customWidth="1"/>
    <col min="15364" max="15616" width="14.42578125" style="3"/>
    <col min="15617" max="15617" width="21.28515625" style="3" customWidth="1"/>
    <col min="15618" max="15618" width="7.42578125" style="3" customWidth="1"/>
    <col min="15619" max="15619" width="70.85546875" style="3" customWidth="1"/>
    <col min="15620" max="15872" width="14.42578125" style="3"/>
    <col min="15873" max="15873" width="21.28515625" style="3" customWidth="1"/>
    <col min="15874" max="15874" width="7.42578125" style="3" customWidth="1"/>
    <col min="15875" max="15875" width="70.85546875" style="3" customWidth="1"/>
    <col min="15876" max="16128" width="14.42578125" style="3"/>
    <col min="16129" max="16129" width="21.28515625" style="3" customWidth="1"/>
    <col min="16130" max="16130" width="7.42578125" style="3" customWidth="1"/>
    <col min="16131" max="16131" width="70.85546875" style="3" customWidth="1"/>
    <col min="16132" max="16384" width="14.42578125" style="3"/>
  </cols>
  <sheetData>
    <row r="1" spans="1:119" x14ac:dyDescent="0.15">
      <c r="A1" s="1" t="s">
        <v>188</v>
      </c>
      <c r="B1" s="2"/>
    </row>
    <row r="2" spans="1:119" x14ac:dyDescent="0.15">
      <c r="A2" s="4" t="s">
        <v>0</v>
      </c>
    </row>
    <row r="3" spans="1:119" x14ac:dyDescent="0.15">
      <c r="A3" s="5"/>
    </row>
    <row r="4" spans="1:119" x14ac:dyDescent="0.15">
      <c r="B4" s="3" t="s">
        <v>1</v>
      </c>
    </row>
    <row r="5" spans="1:119" x14ac:dyDescent="0.15">
      <c r="B5" s="7" t="s">
        <v>2</v>
      </c>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c r="BT5" s="8"/>
      <c r="BU5" s="8"/>
      <c r="BV5" s="8"/>
      <c r="BW5" s="8"/>
      <c r="BX5" s="8"/>
      <c r="BY5" s="8"/>
      <c r="BZ5" s="8"/>
      <c r="CA5" s="8"/>
      <c r="CB5" s="8"/>
      <c r="CC5" s="8"/>
      <c r="CD5" s="8"/>
      <c r="CE5" s="8"/>
      <c r="CF5" s="8"/>
      <c r="CG5" s="8"/>
      <c r="CH5" s="8"/>
      <c r="CI5" s="8"/>
      <c r="CJ5" s="8"/>
      <c r="CK5" s="8"/>
      <c r="CL5" s="8"/>
      <c r="CM5" s="8"/>
      <c r="CN5" s="8"/>
      <c r="CO5" s="8"/>
      <c r="CP5" s="8"/>
      <c r="CQ5" s="8"/>
      <c r="CR5" s="8"/>
      <c r="CS5" s="8"/>
      <c r="CT5" s="8"/>
      <c r="CU5" s="8"/>
      <c r="CV5" s="8"/>
      <c r="CW5" s="8"/>
      <c r="CX5" s="8"/>
      <c r="CY5" s="8"/>
      <c r="CZ5" s="8"/>
      <c r="DA5" s="8"/>
      <c r="DB5" s="8"/>
      <c r="DC5" s="8"/>
      <c r="DD5" s="8"/>
      <c r="DE5" s="8"/>
      <c r="DF5" s="8"/>
      <c r="DG5" s="8"/>
      <c r="DH5" s="8"/>
      <c r="DI5" s="8"/>
      <c r="DJ5" s="8"/>
      <c r="DK5" s="8"/>
      <c r="DL5" s="8"/>
      <c r="DM5" s="8"/>
      <c r="DN5" s="8"/>
      <c r="DO5" s="8"/>
    </row>
    <row r="6" spans="1:119" x14ac:dyDescent="0.15">
      <c r="A6" s="6" t="s">
        <v>3</v>
      </c>
      <c r="B6" s="9"/>
      <c r="C6" s="10"/>
      <c r="D6" s="11"/>
      <c r="E6" s="12" t="s">
        <v>4</v>
      </c>
      <c r="F6" s="12"/>
      <c r="G6" s="13"/>
      <c r="H6" s="11"/>
      <c r="I6" s="12" t="s">
        <v>5</v>
      </c>
      <c r="J6" s="12"/>
      <c r="K6" s="13"/>
      <c r="L6" s="11"/>
      <c r="M6" s="12" t="s">
        <v>6</v>
      </c>
      <c r="N6" s="12"/>
      <c r="O6" s="13"/>
      <c r="P6" s="11"/>
      <c r="Q6" s="12" t="s">
        <v>7</v>
      </c>
      <c r="R6" s="12"/>
      <c r="S6" s="13"/>
      <c r="T6" s="11"/>
      <c r="U6" s="12" t="s">
        <v>8</v>
      </c>
      <c r="V6" s="12"/>
      <c r="W6" s="13"/>
      <c r="X6" s="11"/>
      <c r="Y6" s="12" t="s">
        <v>9</v>
      </c>
      <c r="Z6" s="12"/>
      <c r="AA6" s="13"/>
      <c r="AB6" s="11"/>
      <c r="AC6" s="12" t="s">
        <v>10</v>
      </c>
      <c r="AD6" s="12"/>
      <c r="AE6" s="13"/>
      <c r="AF6" s="11"/>
      <c r="AG6" s="12" t="s">
        <v>11</v>
      </c>
      <c r="AH6" s="12"/>
      <c r="AI6" s="13"/>
      <c r="AJ6" s="11"/>
      <c r="AK6" s="12" t="s">
        <v>12</v>
      </c>
      <c r="AL6" s="12"/>
      <c r="AM6" s="13"/>
      <c r="AN6" s="11"/>
      <c r="AO6" s="12" t="s">
        <v>13</v>
      </c>
      <c r="AP6" s="12"/>
      <c r="AQ6" s="13"/>
      <c r="AR6" s="11"/>
      <c r="AS6" s="12" t="s">
        <v>14</v>
      </c>
      <c r="AT6" s="12"/>
      <c r="AU6" s="13"/>
      <c r="AV6" s="11"/>
      <c r="AW6" s="12" t="s">
        <v>15</v>
      </c>
      <c r="AX6" s="12"/>
      <c r="AY6" s="13"/>
      <c r="AZ6" s="11"/>
      <c r="BA6" s="12" t="s">
        <v>16</v>
      </c>
      <c r="BB6" s="12"/>
      <c r="BC6" s="13"/>
      <c r="BD6" s="11"/>
      <c r="BE6" s="12" t="s">
        <v>17</v>
      </c>
      <c r="BF6" s="12"/>
      <c r="BG6" s="13"/>
      <c r="BH6" s="11"/>
      <c r="BI6" s="12" t="s">
        <v>18</v>
      </c>
      <c r="BJ6" s="12"/>
      <c r="BK6" s="13"/>
      <c r="BL6" s="11"/>
      <c r="BM6" s="12" t="s">
        <v>19</v>
      </c>
      <c r="BN6" s="12"/>
      <c r="BO6" s="13"/>
      <c r="BP6" s="11"/>
      <c r="BQ6" s="12" t="s">
        <v>20</v>
      </c>
      <c r="BR6" s="12"/>
      <c r="BS6" s="13"/>
      <c r="BT6" s="11"/>
      <c r="BU6" s="12" t="s">
        <v>21</v>
      </c>
      <c r="BV6" s="12"/>
      <c r="BW6" s="13"/>
      <c r="BX6" s="11"/>
      <c r="BY6" s="12" t="s">
        <v>22</v>
      </c>
      <c r="BZ6" s="12"/>
      <c r="CA6" s="13"/>
      <c r="CB6" s="11"/>
      <c r="CC6" s="12" t="s">
        <v>23</v>
      </c>
      <c r="CD6" s="12"/>
      <c r="CE6" s="13"/>
      <c r="CF6" s="11"/>
      <c r="CG6" s="12" t="s">
        <v>24</v>
      </c>
      <c r="CH6" s="12"/>
      <c r="CI6" s="13"/>
      <c r="CJ6" s="11"/>
      <c r="CK6" s="12" t="s">
        <v>25</v>
      </c>
      <c r="CL6" s="12"/>
      <c r="CM6" s="13"/>
      <c r="CN6" s="11"/>
      <c r="CO6" s="12" t="s">
        <v>26</v>
      </c>
      <c r="CP6" s="12"/>
      <c r="CQ6" s="13"/>
      <c r="CR6" s="11"/>
      <c r="CS6" s="12" t="s">
        <v>27</v>
      </c>
      <c r="CT6" s="12"/>
      <c r="CU6" s="13"/>
      <c r="CV6" s="14"/>
      <c r="CW6" s="12" t="s">
        <v>28</v>
      </c>
      <c r="CX6" s="12"/>
      <c r="CY6" s="13"/>
      <c r="CZ6" s="14"/>
      <c r="DA6" s="12" t="s">
        <v>29</v>
      </c>
      <c r="DB6" s="12"/>
      <c r="DC6" s="13"/>
      <c r="DD6" s="14"/>
      <c r="DE6" s="12" t="s">
        <v>30</v>
      </c>
      <c r="DF6" s="12"/>
      <c r="DG6" s="13"/>
      <c r="DH6" s="14"/>
      <c r="DI6" s="12" t="s">
        <v>31</v>
      </c>
      <c r="DJ6" s="12"/>
      <c r="DK6" s="13"/>
      <c r="DL6" s="14"/>
      <c r="DM6" s="12" t="s">
        <v>32</v>
      </c>
      <c r="DN6" s="12"/>
      <c r="DO6" s="13"/>
    </row>
    <row r="7" spans="1:119" x14ac:dyDescent="0.15">
      <c r="B7" s="15" t="s">
        <v>33</v>
      </c>
      <c r="C7" s="16"/>
      <c r="D7" s="17" t="s">
        <v>34</v>
      </c>
      <c r="E7" s="17" t="s">
        <v>35</v>
      </c>
      <c r="F7" s="17" t="s">
        <v>36</v>
      </c>
      <c r="G7" s="17" t="s">
        <v>37</v>
      </c>
      <c r="H7" s="17" t="s">
        <v>34</v>
      </c>
      <c r="I7" s="17" t="s">
        <v>35</v>
      </c>
      <c r="J7" s="17" t="s">
        <v>36</v>
      </c>
      <c r="K7" s="17" t="s">
        <v>37</v>
      </c>
      <c r="L7" s="17" t="s">
        <v>34</v>
      </c>
      <c r="M7" s="17" t="s">
        <v>35</v>
      </c>
      <c r="N7" s="17" t="s">
        <v>36</v>
      </c>
      <c r="O7" s="17" t="s">
        <v>37</v>
      </c>
      <c r="P7" s="17" t="s">
        <v>34</v>
      </c>
      <c r="Q7" s="17" t="s">
        <v>35</v>
      </c>
      <c r="R7" s="17" t="s">
        <v>36</v>
      </c>
      <c r="S7" s="17" t="s">
        <v>37</v>
      </c>
      <c r="T7" s="17" t="s">
        <v>34</v>
      </c>
      <c r="U7" s="17" t="s">
        <v>35</v>
      </c>
      <c r="V7" s="17" t="s">
        <v>36</v>
      </c>
      <c r="W7" s="17" t="s">
        <v>37</v>
      </c>
      <c r="X7" s="17" t="s">
        <v>34</v>
      </c>
      <c r="Y7" s="17" t="s">
        <v>35</v>
      </c>
      <c r="Z7" s="17" t="s">
        <v>36</v>
      </c>
      <c r="AA7" s="17" t="s">
        <v>37</v>
      </c>
      <c r="AB7" s="17" t="s">
        <v>34</v>
      </c>
      <c r="AC7" s="17" t="s">
        <v>35</v>
      </c>
      <c r="AD7" s="17" t="s">
        <v>36</v>
      </c>
      <c r="AE7" s="17" t="s">
        <v>37</v>
      </c>
      <c r="AF7" s="17" t="s">
        <v>34</v>
      </c>
      <c r="AG7" s="17" t="s">
        <v>35</v>
      </c>
      <c r="AH7" s="17" t="s">
        <v>36</v>
      </c>
      <c r="AI7" s="17" t="s">
        <v>37</v>
      </c>
      <c r="AJ7" s="17" t="s">
        <v>34</v>
      </c>
      <c r="AK7" s="17" t="s">
        <v>35</v>
      </c>
      <c r="AL7" s="17" t="s">
        <v>36</v>
      </c>
      <c r="AM7" s="17" t="s">
        <v>37</v>
      </c>
      <c r="AN7" s="17" t="s">
        <v>34</v>
      </c>
      <c r="AO7" s="17" t="s">
        <v>35</v>
      </c>
      <c r="AP7" s="17" t="s">
        <v>36</v>
      </c>
      <c r="AQ7" s="17" t="s">
        <v>37</v>
      </c>
      <c r="AR7" s="17" t="s">
        <v>34</v>
      </c>
      <c r="AS7" s="17" t="s">
        <v>35</v>
      </c>
      <c r="AT7" s="17" t="s">
        <v>36</v>
      </c>
      <c r="AU7" s="17" t="s">
        <v>37</v>
      </c>
      <c r="AV7" s="17" t="s">
        <v>34</v>
      </c>
      <c r="AW7" s="17" t="s">
        <v>35</v>
      </c>
      <c r="AX7" s="17" t="s">
        <v>36</v>
      </c>
      <c r="AY7" s="17" t="s">
        <v>37</v>
      </c>
      <c r="AZ7" s="17" t="s">
        <v>34</v>
      </c>
      <c r="BA7" s="17" t="s">
        <v>35</v>
      </c>
      <c r="BB7" s="17" t="s">
        <v>36</v>
      </c>
      <c r="BC7" s="17" t="s">
        <v>37</v>
      </c>
      <c r="BD7" s="17" t="s">
        <v>34</v>
      </c>
      <c r="BE7" s="17" t="s">
        <v>35</v>
      </c>
      <c r="BF7" s="17" t="s">
        <v>36</v>
      </c>
      <c r="BG7" s="17" t="s">
        <v>37</v>
      </c>
      <c r="BH7" s="17" t="s">
        <v>34</v>
      </c>
      <c r="BI7" s="17" t="s">
        <v>35</v>
      </c>
      <c r="BJ7" s="17" t="s">
        <v>36</v>
      </c>
      <c r="BK7" s="17" t="s">
        <v>37</v>
      </c>
      <c r="BL7" s="17" t="s">
        <v>34</v>
      </c>
      <c r="BM7" s="17" t="s">
        <v>35</v>
      </c>
      <c r="BN7" s="17" t="s">
        <v>36</v>
      </c>
      <c r="BO7" s="17" t="s">
        <v>37</v>
      </c>
      <c r="BP7" s="17" t="s">
        <v>34</v>
      </c>
      <c r="BQ7" s="17" t="s">
        <v>35</v>
      </c>
      <c r="BR7" s="17" t="s">
        <v>36</v>
      </c>
      <c r="BS7" s="17" t="s">
        <v>37</v>
      </c>
      <c r="BT7" s="17" t="s">
        <v>34</v>
      </c>
      <c r="BU7" s="17" t="s">
        <v>35</v>
      </c>
      <c r="BV7" s="17" t="s">
        <v>36</v>
      </c>
      <c r="BW7" s="17" t="s">
        <v>37</v>
      </c>
      <c r="BX7" s="17" t="s">
        <v>34</v>
      </c>
      <c r="BY7" s="17" t="s">
        <v>35</v>
      </c>
      <c r="BZ7" s="17" t="s">
        <v>36</v>
      </c>
      <c r="CA7" s="17" t="s">
        <v>37</v>
      </c>
      <c r="CB7" s="17" t="s">
        <v>34</v>
      </c>
      <c r="CC7" s="17" t="s">
        <v>35</v>
      </c>
      <c r="CD7" s="17" t="s">
        <v>36</v>
      </c>
      <c r="CE7" s="17" t="s">
        <v>37</v>
      </c>
      <c r="CF7" s="17" t="s">
        <v>34</v>
      </c>
      <c r="CG7" s="17" t="s">
        <v>35</v>
      </c>
      <c r="CH7" s="17" t="s">
        <v>36</v>
      </c>
      <c r="CI7" s="17" t="s">
        <v>37</v>
      </c>
      <c r="CJ7" s="17" t="s">
        <v>34</v>
      </c>
      <c r="CK7" s="17" t="s">
        <v>35</v>
      </c>
      <c r="CL7" s="17" t="s">
        <v>36</v>
      </c>
      <c r="CM7" s="17" t="s">
        <v>37</v>
      </c>
      <c r="CN7" s="17" t="s">
        <v>34</v>
      </c>
      <c r="CO7" s="17" t="s">
        <v>35</v>
      </c>
      <c r="CP7" s="17" t="s">
        <v>36</v>
      </c>
      <c r="CQ7" s="17" t="s">
        <v>37</v>
      </c>
      <c r="CR7" s="17" t="s">
        <v>34</v>
      </c>
      <c r="CS7" s="17" t="s">
        <v>35</v>
      </c>
      <c r="CT7" s="17" t="s">
        <v>36</v>
      </c>
      <c r="CU7" s="17" t="s">
        <v>37</v>
      </c>
      <c r="CV7" s="18" t="s">
        <v>34</v>
      </c>
      <c r="CW7" s="17" t="s">
        <v>35</v>
      </c>
      <c r="CX7" s="17" t="s">
        <v>36</v>
      </c>
      <c r="CY7" s="17" t="s">
        <v>37</v>
      </c>
      <c r="CZ7" s="18" t="s">
        <v>34</v>
      </c>
      <c r="DA7" s="17" t="s">
        <v>35</v>
      </c>
      <c r="DB7" s="17" t="s">
        <v>36</v>
      </c>
      <c r="DC7" s="17" t="s">
        <v>37</v>
      </c>
      <c r="DD7" s="18" t="s">
        <v>34</v>
      </c>
      <c r="DE7" s="17" t="s">
        <v>35</v>
      </c>
      <c r="DF7" s="17" t="s">
        <v>36</v>
      </c>
      <c r="DG7" s="17" t="s">
        <v>37</v>
      </c>
      <c r="DH7" s="18" t="s">
        <v>34</v>
      </c>
      <c r="DI7" s="17" t="s">
        <v>35</v>
      </c>
      <c r="DJ7" s="17" t="s">
        <v>36</v>
      </c>
      <c r="DK7" s="17" t="s">
        <v>37</v>
      </c>
      <c r="DL7" s="18" t="s">
        <v>34</v>
      </c>
      <c r="DM7" s="17" t="s">
        <v>35</v>
      </c>
      <c r="DN7" s="17" t="s">
        <v>36</v>
      </c>
      <c r="DO7" s="17" t="s">
        <v>37</v>
      </c>
    </row>
    <row r="8" spans="1:119" x14ac:dyDescent="0.15">
      <c r="B8" s="19"/>
      <c r="C8" s="20"/>
      <c r="D8" s="21"/>
      <c r="E8" s="21"/>
      <c r="F8" s="21"/>
      <c r="G8" s="21"/>
      <c r="H8" s="21"/>
      <c r="I8" s="21"/>
      <c r="J8" s="21"/>
      <c r="K8" s="21"/>
      <c r="L8" s="21"/>
      <c r="M8" s="21"/>
      <c r="N8" s="21"/>
      <c r="O8" s="21"/>
      <c r="P8" s="21"/>
      <c r="Q8" s="21"/>
      <c r="R8" s="21"/>
      <c r="S8" s="21"/>
      <c r="T8" s="21"/>
      <c r="U8" s="21"/>
      <c r="V8" s="21"/>
      <c r="W8" s="21"/>
      <c r="X8" s="21"/>
      <c r="Y8" s="21"/>
      <c r="Z8" s="21"/>
      <c r="AA8" s="21"/>
      <c r="AB8" s="21"/>
      <c r="AC8" s="21"/>
      <c r="AD8" s="21"/>
      <c r="AE8" s="21"/>
      <c r="AF8" s="21"/>
      <c r="AG8" s="21"/>
      <c r="AH8" s="21"/>
      <c r="AI8" s="21"/>
      <c r="AJ8" s="21"/>
      <c r="AK8" s="21"/>
      <c r="AL8" s="21"/>
      <c r="AM8" s="21"/>
      <c r="AN8" s="21"/>
      <c r="AO8" s="21"/>
      <c r="AP8" s="21"/>
      <c r="AQ8" s="21"/>
      <c r="AR8" s="21"/>
      <c r="AS8" s="21"/>
      <c r="AT8" s="21"/>
      <c r="AU8" s="21"/>
      <c r="AV8" s="21"/>
      <c r="AW8" s="21"/>
      <c r="AX8" s="21"/>
      <c r="AY8" s="21"/>
      <c r="AZ8" s="21"/>
      <c r="BA8" s="21"/>
      <c r="BB8" s="21"/>
      <c r="BC8" s="21"/>
      <c r="BD8" s="21"/>
      <c r="BE8" s="21"/>
      <c r="BF8" s="21"/>
      <c r="BG8" s="21"/>
      <c r="BH8" s="21"/>
      <c r="BI8" s="21"/>
      <c r="BJ8" s="21"/>
      <c r="BK8" s="21"/>
      <c r="BL8" s="21"/>
      <c r="BM8" s="21"/>
      <c r="BN8" s="21"/>
      <c r="BO8" s="21"/>
      <c r="BP8" s="21"/>
      <c r="BQ8" s="21"/>
      <c r="BR8" s="21"/>
      <c r="BS8" s="21"/>
      <c r="BT8" s="21"/>
      <c r="BU8" s="21"/>
      <c r="BV8" s="21"/>
      <c r="BW8" s="21"/>
      <c r="BX8" s="21"/>
      <c r="BY8" s="21"/>
      <c r="BZ8" s="21"/>
      <c r="CA8" s="21"/>
      <c r="CB8" s="21"/>
      <c r="CC8" s="21"/>
      <c r="CD8" s="21"/>
      <c r="CE8" s="21"/>
      <c r="CF8" s="21"/>
      <c r="CG8" s="21"/>
      <c r="CH8" s="21"/>
      <c r="CI8" s="21"/>
      <c r="CJ8" s="21"/>
      <c r="CK8" s="21"/>
      <c r="CL8" s="21"/>
      <c r="CM8" s="21"/>
      <c r="CN8" s="21"/>
      <c r="CO8" s="21"/>
      <c r="CP8" s="21"/>
      <c r="CQ8" s="21"/>
      <c r="CR8" s="21"/>
      <c r="CS8" s="21"/>
      <c r="CT8" s="21"/>
      <c r="CU8" s="21"/>
      <c r="CV8" s="22"/>
      <c r="CW8" s="21"/>
      <c r="CX8" s="21"/>
      <c r="CY8" s="21"/>
      <c r="CZ8" s="22"/>
      <c r="DA8" s="21"/>
      <c r="DB8" s="21"/>
      <c r="DC8" s="21"/>
      <c r="DD8" s="22"/>
      <c r="DE8" s="21"/>
      <c r="DF8" s="21"/>
      <c r="DG8" s="21"/>
      <c r="DH8" s="22"/>
      <c r="DI8" s="21"/>
      <c r="DJ8" s="21"/>
      <c r="DK8" s="21"/>
      <c r="DL8" s="22"/>
      <c r="DM8" s="21"/>
      <c r="DN8" s="21"/>
      <c r="DO8" s="21"/>
    </row>
    <row r="9" spans="1:119" ht="17.25" customHeight="1" x14ac:dyDescent="0.15">
      <c r="B9" s="23" t="s">
        <v>38</v>
      </c>
      <c r="C9" s="24"/>
      <c r="D9" s="25">
        <v>8188.6</v>
      </c>
      <c r="E9" s="26">
        <v>9634</v>
      </c>
      <c r="F9" s="26">
        <v>0</v>
      </c>
      <c r="G9" s="27">
        <v>17822.599999999999</v>
      </c>
      <c r="H9" s="25">
        <v>9087.5</v>
      </c>
      <c r="I9" s="26">
        <v>10212.6</v>
      </c>
      <c r="J9" s="26">
        <v>0</v>
      </c>
      <c r="K9" s="27">
        <v>19300.099999999999</v>
      </c>
      <c r="L9" s="25">
        <v>9321.4</v>
      </c>
      <c r="M9" s="26">
        <v>10850</v>
      </c>
      <c r="N9" s="26">
        <v>0</v>
      </c>
      <c r="O9" s="27">
        <v>20171.3</v>
      </c>
      <c r="P9" s="25">
        <v>9886.1</v>
      </c>
      <c r="Q9" s="26">
        <v>11427.3</v>
      </c>
      <c r="R9" s="26">
        <v>0</v>
      </c>
      <c r="S9" s="27">
        <v>21313.4</v>
      </c>
      <c r="T9" s="25">
        <v>10421.299999999999</v>
      </c>
      <c r="U9" s="26">
        <v>12387.6</v>
      </c>
      <c r="V9" s="26">
        <v>0</v>
      </c>
      <c r="W9" s="27">
        <v>22808.9</v>
      </c>
      <c r="X9" s="25">
        <v>10613.7</v>
      </c>
      <c r="Y9" s="26">
        <v>13349.2</v>
      </c>
      <c r="Z9" s="26">
        <v>0</v>
      </c>
      <c r="AA9" s="27">
        <v>23962.9</v>
      </c>
      <c r="AB9" s="25">
        <v>11505.5</v>
      </c>
      <c r="AC9" s="26">
        <v>14154.1</v>
      </c>
      <c r="AD9" s="26">
        <v>0</v>
      </c>
      <c r="AE9" s="27">
        <v>25659.599999999999</v>
      </c>
      <c r="AF9" s="25">
        <v>12778.5</v>
      </c>
      <c r="AG9" s="26">
        <v>15546.3</v>
      </c>
      <c r="AH9" s="26">
        <v>0</v>
      </c>
      <c r="AI9" s="27">
        <v>28324.799999999999</v>
      </c>
      <c r="AJ9" s="25">
        <v>13955.6</v>
      </c>
      <c r="AK9" s="26">
        <v>17186.5</v>
      </c>
      <c r="AL9" s="26">
        <v>0</v>
      </c>
      <c r="AM9" s="27">
        <v>31142.1</v>
      </c>
      <c r="AN9" s="25">
        <v>14774</v>
      </c>
      <c r="AO9" s="26">
        <v>17837.5</v>
      </c>
      <c r="AP9" s="26">
        <v>0</v>
      </c>
      <c r="AQ9" s="27">
        <v>32611.5</v>
      </c>
      <c r="AR9" s="25">
        <v>16545.3</v>
      </c>
      <c r="AS9" s="26">
        <v>18355.3</v>
      </c>
      <c r="AT9" s="26">
        <v>0</v>
      </c>
      <c r="AU9" s="27">
        <v>34900.6</v>
      </c>
      <c r="AV9" s="25">
        <v>17008.599999999999</v>
      </c>
      <c r="AW9" s="26">
        <v>19324.900000000001</v>
      </c>
      <c r="AX9" s="26">
        <v>0</v>
      </c>
      <c r="AY9" s="27">
        <v>36333.4</v>
      </c>
      <c r="AZ9" s="25">
        <v>17444.099999999999</v>
      </c>
      <c r="BA9" s="26">
        <v>19086.599999999999</v>
      </c>
      <c r="BB9" s="26">
        <v>0</v>
      </c>
      <c r="BC9" s="27">
        <v>36530.699999999997</v>
      </c>
      <c r="BD9" s="25">
        <v>18147.3</v>
      </c>
      <c r="BE9" s="26">
        <v>18654.7</v>
      </c>
      <c r="BF9" s="26">
        <v>0</v>
      </c>
      <c r="BG9" s="27">
        <v>36802</v>
      </c>
      <c r="BH9" s="25">
        <v>18580.8</v>
      </c>
      <c r="BI9" s="26">
        <v>19069</v>
      </c>
      <c r="BJ9" s="26">
        <v>0</v>
      </c>
      <c r="BK9" s="27">
        <v>37649.800000000003</v>
      </c>
      <c r="BL9" s="25">
        <v>19028.5</v>
      </c>
      <c r="BM9" s="26">
        <v>19825.400000000001</v>
      </c>
      <c r="BN9" s="26">
        <v>0</v>
      </c>
      <c r="BO9" s="27">
        <v>38853.800000000003</v>
      </c>
      <c r="BP9" s="25">
        <v>19366.8</v>
      </c>
      <c r="BQ9" s="26">
        <v>21184.1</v>
      </c>
      <c r="BR9" s="26">
        <v>0</v>
      </c>
      <c r="BS9" s="27">
        <v>40550.9</v>
      </c>
      <c r="BT9" s="25">
        <v>20533.3</v>
      </c>
      <c r="BU9" s="26">
        <v>21570.400000000001</v>
      </c>
      <c r="BV9" s="26">
        <v>0</v>
      </c>
      <c r="BW9" s="27">
        <v>42103.7</v>
      </c>
      <c r="BX9" s="25">
        <v>20828</v>
      </c>
      <c r="BY9" s="26">
        <v>22697</v>
      </c>
      <c r="BZ9" s="26">
        <v>0</v>
      </c>
      <c r="CA9" s="27">
        <v>43525</v>
      </c>
      <c r="CB9" s="25">
        <v>21024.7</v>
      </c>
      <c r="CC9" s="26">
        <v>22392</v>
      </c>
      <c r="CD9" s="26">
        <v>0</v>
      </c>
      <c r="CE9" s="27">
        <v>43416.7</v>
      </c>
      <c r="CF9" s="25">
        <v>20487.7</v>
      </c>
      <c r="CG9" s="26">
        <v>22132.3</v>
      </c>
      <c r="CH9" s="26">
        <v>0</v>
      </c>
      <c r="CI9" s="27">
        <v>42620</v>
      </c>
      <c r="CJ9" s="25">
        <v>20057.900000000001</v>
      </c>
      <c r="CK9" s="26">
        <v>22348.5</v>
      </c>
      <c r="CL9" s="26">
        <v>0</v>
      </c>
      <c r="CM9" s="27">
        <v>42406.400000000001</v>
      </c>
      <c r="CN9" s="25">
        <v>19893.8</v>
      </c>
      <c r="CO9" s="26">
        <v>21537.599999999999</v>
      </c>
      <c r="CP9" s="26">
        <v>0</v>
      </c>
      <c r="CQ9" s="27">
        <v>41431.4</v>
      </c>
      <c r="CR9" s="25">
        <v>19871.2</v>
      </c>
      <c r="CS9" s="26">
        <v>21121.5</v>
      </c>
      <c r="CT9" s="26">
        <v>0</v>
      </c>
      <c r="CU9" s="27">
        <v>40992.800000000003</v>
      </c>
      <c r="CV9" s="28">
        <v>20004.599999999999</v>
      </c>
      <c r="CW9" s="28">
        <v>21842.799999999999</v>
      </c>
      <c r="CX9" s="28">
        <v>0</v>
      </c>
      <c r="CY9" s="29">
        <v>41847.4</v>
      </c>
      <c r="CZ9" s="28">
        <v>20703.2</v>
      </c>
      <c r="DA9" s="28">
        <v>22414.7</v>
      </c>
      <c r="DB9" s="28">
        <v>0</v>
      </c>
      <c r="DC9" s="29">
        <v>43117.9</v>
      </c>
      <c r="DD9" s="28">
        <v>20595.2</v>
      </c>
      <c r="DE9" s="28">
        <v>22812.799999999999</v>
      </c>
      <c r="DF9" s="28">
        <v>0</v>
      </c>
      <c r="DG9" s="29">
        <v>43408</v>
      </c>
      <c r="DH9" s="28">
        <v>20241.2</v>
      </c>
      <c r="DI9" s="28">
        <v>23119.5</v>
      </c>
      <c r="DJ9" s="28">
        <v>0</v>
      </c>
      <c r="DK9" s="29">
        <v>43360.6</v>
      </c>
      <c r="DL9" s="28">
        <v>19260.5</v>
      </c>
      <c r="DM9" s="28">
        <v>22532.2</v>
      </c>
      <c r="DN9" s="28">
        <v>0</v>
      </c>
      <c r="DO9" s="29">
        <v>41792.699999999997</v>
      </c>
    </row>
    <row r="10" spans="1:119" x14ac:dyDescent="0.15">
      <c r="B10" s="30" t="s">
        <v>39</v>
      </c>
      <c r="C10" s="24"/>
      <c r="D10" s="31">
        <v>6903.1</v>
      </c>
      <c r="E10" s="32">
        <v>2356.9</v>
      </c>
      <c r="F10" s="32">
        <v>0</v>
      </c>
      <c r="G10" s="29">
        <v>9259.9</v>
      </c>
      <c r="H10" s="31">
        <v>7432</v>
      </c>
      <c r="I10" s="32">
        <v>2552.4</v>
      </c>
      <c r="J10" s="32">
        <v>0</v>
      </c>
      <c r="K10" s="29">
        <v>9984.4</v>
      </c>
      <c r="L10" s="31">
        <v>7564.3</v>
      </c>
      <c r="M10" s="32">
        <v>2679</v>
      </c>
      <c r="N10" s="32">
        <v>0</v>
      </c>
      <c r="O10" s="29">
        <v>10243.299999999999</v>
      </c>
      <c r="P10" s="31">
        <v>8012.3</v>
      </c>
      <c r="Q10" s="32">
        <v>2808.2</v>
      </c>
      <c r="R10" s="32">
        <v>0</v>
      </c>
      <c r="S10" s="29">
        <v>10820.5</v>
      </c>
      <c r="T10" s="31">
        <v>8446.1</v>
      </c>
      <c r="U10" s="32">
        <v>2992.5</v>
      </c>
      <c r="V10" s="32">
        <v>0</v>
      </c>
      <c r="W10" s="29">
        <v>11438.6</v>
      </c>
      <c r="X10" s="31">
        <v>8574.5</v>
      </c>
      <c r="Y10" s="32">
        <v>3141.5</v>
      </c>
      <c r="Z10" s="32">
        <v>0</v>
      </c>
      <c r="AA10" s="29">
        <v>11716</v>
      </c>
      <c r="AB10" s="31">
        <v>9262.7999999999993</v>
      </c>
      <c r="AC10" s="32">
        <v>3372.4</v>
      </c>
      <c r="AD10" s="32">
        <v>0</v>
      </c>
      <c r="AE10" s="29">
        <v>12635.2</v>
      </c>
      <c r="AF10" s="31">
        <v>10264.6</v>
      </c>
      <c r="AG10" s="32">
        <v>3562.8</v>
      </c>
      <c r="AH10" s="32">
        <v>0</v>
      </c>
      <c r="AI10" s="29">
        <v>13827.4</v>
      </c>
      <c r="AJ10" s="31">
        <v>11276.5</v>
      </c>
      <c r="AK10" s="32">
        <v>3754.5</v>
      </c>
      <c r="AL10" s="32">
        <v>0</v>
      </c>
      <c r="AM10" s="29">
        <v>15031</v>
      </c>
      <c r="AN10" s="31">
        <v>12186.7</v>
      </c>
      <c r="AO10" s="32">
        <v>2794.2</v>
      </c>
      <c r="AP10" s="32">
        <v>0</v>
      </c>
      <c r="AQ10" s="29">
        <v>14981</v>
      </c>
      <c r="AR10" s="31">
        <v>13816.4</v>
      </c>
      <c r="AS10" s="32">
        <v>3017.6</v>
      </c>
      <c r="AT10" s="32">
        <v>0</v>
      </c>
      <c r="AU10" s="29">
        <v>16834</v>
      </c>
      <c r="AV10" s="31">
        <v>14424.2</v>
      </c>
      <c r="AW10" s="32">
        <v>3069.6</v>
      </c>
      <c r="AX10" s="32">
        <v>0</v>
      </c>
      <c r="AY10" s="29">
        <v>17493.900000000001</v>
      </c>
      <c r="AZ10" s="31">
        <v>14489.6</v>
      </c>
      <c r="BA10" s="32">
        <v>3131.5</v>
      </c>
      <c r="BB10" s="32">
        <v>0</v>
      </c>
      <c r="BC10" s="29">
        <v>17621.2</v>
      </c>
      <c r="BD10" s="31">
        <v>15071.9</v>
      </c>
      <c r="BE10" s="32">
        <v>3138.6</v>
      </c>
      <c r="BF10" s="32">
        <v>0</v>
      </c>
      <c r="BG10" s="29">
        <v>18210.5</v>
      </c>
      <c r="BH10" s="31">
        <v>15414.4</v>
      </c>
      <c r="BI10" s="32">
        <v>3522.6</v>
      </c>
      <c r="BJ10" s="32">
        <v>0</v>
      </c>
      <c r="BK10" s="29">
        <v>18937.099999999999</v>
      </c>
      <c r="BL10" s="31">
        <v>15729.4</v>
      </c>
      <c r="BM10" s="32">
        <v>3703.4</v>
      </c>
      <c r="BN10" s="32">
        <v>0</v>
      </c>
      <c r="BO10" s="29">
        <v>19432.8</v>
      </c>
      <c r="BP10" s="31">
        <v>16235.1</v>
      </c>
      <c r="BQ10" s="32">
        <v>3772.8</v>
      </c>
      <c r="BR10" s="32">
        <v>0</v>
      </c>
      <c r="BS10" s="29">
        <v>20007.900000000001</v>
      </c>
      <c r="BT10" s="31">
        <v>17709.3</v>
      </c>
      <c r="BU10" s="32">
        <v>4419</v>
      </c>
      <c r="BV10" s="32">
        <v>0</v>
      </c>
      <c r="BW10" s="29">
        <v>22128.3</v>
      </c>
      <c r="BX10" s="31">
        <v>18229.5</v>
      </c>
      <c r="BY10" s="32">
        <v>5889.7</v>
      </c>
      <c r="BZ10" s="32">
        <v>0</v>
      </c>
      <c r="CA10" s="29">
        <v>24119.200000000001</v>
      </c>
      <c r="CB10" s="31">
        <v>18455.3</v>
      </c>
      <c r="CC10" s="32">
        <v>5888.5</v>
      </c>
      <c r="CD10" s="32">
        <v>0</v>
      </c>
      <c r="CE10" s="29">
        <v>24343.7</v>
      </c>
      <c r="CF10" s="31">
        <v>17715.400000000001</v>
      </c>
      <c r="CG10" s="32">
        <v>5774.4</v>
      </c>
      <c r="CH10" s="32">
        <v>0</v>
      </c>
      <c r="CI10" s="29">
        <v>23489.8</v>
      </c>
      <c r="CJ10" s="31">
        <v>17614.3</v>
      </c>
      <c r="CK10" s="32">
        <v>5634.9</v>
      </c>
      <c r="CL10" s="32">
        <v>0</v>
      </c>
      <c r="CM10" s="29">
        <v>23249.200000000001</v>
      </c>
      <c r="CN10" s="31">
        <v>17512.8</v>
      </c>
      <c r="CO10" s="32">
        <v>5487.2</v>
      </c>
      <c r="CP10" s="32">
        <v>0</v>
      </c>
      <c r="CQ10" s="29">
        <v>23000</v>
      </c>
      <c r="CR10" s="31">
        <v>17692.900000000001</v>
      </c>
      <c r="CS10" s="32">
        <v>5400.8</v>
      </c>
      <c r="CT10" s="32">
        <v>0</v>
      </c>
      <c r="CU10" s="29">
        <v>23093.7</v>
      </c>
      <c r="CV10" s="28">
        <v>17864.8</v>
      </c>
      <c r="CW10" s="28">
        <v>5610.3</v>
      </c>
      <c r="CX10" s="28">
        <v>0</v>
      </c>
      <c r="CY10" s="29">
        <v>23475.1</v>
      </c>
      <c r="CZ10" s="28">
        <v>18538.099999999999</v>
      </c>
      <c r="DA10" s="28">
        <v>5522.8</v>
      </c>
      <c r="DB10" s="28">
        <v>0</v>
      </c>
      <c r="DC10" s="29">
        <v>24060.9</v>
      </c>
      <c r="DD10" s="28">
        <v>18394.7</v>
      </c>
      <c r="DE10" s="28">
        <v>5597.5</v>
      </c>
      <c r="DF10" s="28">
        <v>0</v>
      </c>
      <c r="DG10" s="29">
        <v>23992.3</v>
      </c>
      <c r="DH10" s="28">
        <v>18065.2</v>
      </c>
      <c r="DI10" s="28">
        <v>5491.1</v>
      </c>
      <c r="DJ10" s="28">
        <v>0</v>
      </c>
      <c r="DK10" s="29">
        <v>23556.3</v>
      </c>
      <c r="DL10" s="28">
        <v>17230.400000000001</v>
      </c>
      <c r="DM10" s="28">
        <v>5152.8</v>
      </c>
      <c r="DN10" s="28">
        <v>0</v>
      </c>
      <c r="DO10" s="29">
        <v>22383.200000000001</v>
      </c>
    </row>
    <row r="11" spans="1:119" x14ac:dyDescent="0.15">
      <c r="B11" s="30" t="s">
        <v>40</v>
      </c>
      <c r="C11" s="24"/>
      <c r="D11" s="31">
        <v>0</v>
      </c>
      <c r="E11" s="32">
        <v>0</v>
      </c>
      <c r="F11" s="32">
        <v>0</v>
      </c>
      <c r="G11" s="29">
        <v>0</v>
      </c>
      <c r="H11" s="31">
        <v>0</v>
      </c>
      <c r="I11" s="32">
        <v>0</v>
      </c>
      <c r="J11" s="32">
        <v>0</v>
      </c>
      <c r="K11" s="29">
        <v>0</v>
      </c>
      <c r="L11" s="31">
        <v>0</v>
      </c>
      <c r="M11" s="32">
        <v>0</v>
      </c>
      <c r="N11" s="32">
        <v>0</v>
      </c>
      <c r="O11" s="29">
        <v>0</v>
      </c>
      <c r="P11" s="31">
        <v>0</v>
      </c>
      <c r="Q11" s="32">
        <v>0</v>
      </c>
      <c r="R11" s="32">
        <v>0</v>
      </c>
      <c r="S11" s="29">
        <v>0</v>
      </c>
      <c r="T11" s="31">
        <v>0</v>
      </c>
      <c r="U11" s="32">
        <v>0</v>
      </c>
      <c r="V11" s="32">
        <v>0</v>
      </c>
      <c r="W11" s="29">
        <v>0</v>
      </c>
      <c r="X11" s="31">
        <v>0</v>
      </c>
      <c r="Y11" s="32">
        <v>0</v>
      </c>
      <c r="Z11" s="32">
        <v>0</v>
      </c>
      <c r="AA11" s="29">
        <v>0</v>
      </c>
      <c r="AB11" s="31">
        <v>0</v>
      </c>
      <c r="AC11" s="32">
        <v>0</v>
      </c>
      <c r="AD11" s="32">
        <v>0</v>
      </c>
      <c r="AE11" s="29">
        <v>0</v>
      </c>
      <c r="AF11" s="31">
        <v>0</v>
      </c>
      <c r="AG11" s="32">
        <v>0</v>
      </c>
      <c r="AH11" s="32">
        <v>0</v>
      </c>
      <c r="AI11" s="29">
        <v>0</v>
      </c>
      <c r="AJ11" s="31">
        <v>0</v>
      </c>
      <c r="AK11" s="32">
        <v>0</v>
      </c>
      <c r="AL11" s="32">
        <v>0</v>
      </c>
      <c r="AM11" s="29">
        <v>0</v>
      </c>
      <c r="AN11" s="31">
        <v>4087.4</v>
      </c>
      <c r="AO11" s="32">
        <v>0</v>
      </c>
      <c r="AP11" s="32">
        <v>0</v>
      </c>
      <c r="AQ11" s="29">
        <v>4087.4</v>
      </c>
      <c r="AR11" s="31">
        <v>5778.3</v>
      </c>
      <c r="AS11" s="32">
        <v>0</v>
      </c>
      <c r="AT11" s="32">
        <v>0</v>
      </c>
      <c r="AU11" s="29">
        <v>5778.3</v>
      </c>
      <c r="AV11" s="31">
        <v>6220.4</v>
      </c>
      <c r="AW11" s="32">
        <v>0</v>
      </c>
      <c r="AX11" s="32">
        <v>0</v>
      </c>
      <c r="AY11" s="29">
        <v>6220.4</v>
      </c>
      <c r="AZ11" s="31">
        <v>6551.2</v>
      </c>
      <c r="BA11" s="32">
        <v>0</v>
      </c>
      <c r="BB11" s="32">
        <v>0</v>
      </c>
      <c r="BC11" s="29">
        <v>6551.2</v>
      </c>
      <c r="BD11" s="31">
        <v>6983.1</v>
      </c>
      <c r="BE11" s="32">
        <v>0</v>
      </c>
      <c r="BF11" s="32">
        <v>0</v>
      </c>
      <c r="BG11" s="29">
        <v>6983.1</v>
      </c>
      <c r="BH11" s="31">
        <v>7039.4</v>
      </c>
      <c r="BI11" s="32">
        <v>0</v>
      </c>
      <c r="BJ11" s="32">
        <v>0</v>
      </c>
      <c r="BK11" s="29">
        <v>7039.4</v>
      </c>
      <c r="BL11" s="31">
        <v>7237.6</v>
      </c>
      <c r="BM11" s="32">
        <v>0</v>
      </c>
      <c r="BN11" s="32">
        <v>0</v>
      </c>
      <c r="BO11" s="29">
        <v>7237.6</v>
      </c>
      <c r="BP11" s="31">
        <v>7570.9</v>
      </c>
      <c r="BQ11" s="32">
        <v>0</v>
      </c>
      <c r="BR11" s="32">
        <v>0</v>
      </c>
      <c r="BS11" s="29">
        <v>7570.9</v>
      </c>
      <c r="BT11" s="31">
        <v>9304.7000000000007</v>
      </c>
      <c r="BU11" s="32">
        <v>807</v>
      </c>
      <c r="BV11" s="32">
        <v>0</v>
      </c>
      <c r="BW11" s="29">
        <v>10111.700000000001</v>
      </c>
      <c r="BX11" s="31">
        <v>10074.4</v>
      </c>
      <c r="BY11" s="32">
        <v>2550.4</v>
      </c>
      <c r="BZ11" s="32">
        <v>0</v>
      </c>
      <c r="CA11" s="29">
        <v>12624.8</v>
      </c>
      <c r="CB11" s="31">
        <v>10447.1</v>
      </c>
      <c r="CC11" s="32">
        <v>2479.3000000000002</v>
      </c>
      <c r="CD11" s="32">
        <v>0</v>
      </c>
      <c r="CE11" s="29">
        <v>12926.4</v>
      </c>
      <c r="CF11" s="31">
        <v>9822.1</v>
      </c>
      <c r="CG11" s="32">
        <v>2528.1999999999998</v>
      </c>
      <c r="CH11" s="32">
        <v>0</v>
      </c>
      <c r="CI11" s="29">
        <v>12350.4</v>
      </c>
      <c r="CJ11" s="31">
        <v>9767.1</v>
      </c>
      <c r="CK11" s="32">
        <v>2474.5</v>
      </c>
      <c r="CL11" s="32">
        <v>0</v>
      </c>
      <c r="CM11" s="29">
        <v>12241.5</v>
      </c>
      <c r="CN11" s="31">
        <v>9811.5</v>
      </c>
      <c r="CO11" s="32">
        <v>2424.5</v>
      </c>
      <c r="CP11" s="32">
        <v>0</v>
      </c>
      <c r="CQ11" s="29">
        <v>12236.1</v>
      </c>
      <c r="CR11" s="31">
        <v>9712.7999999999993</v>
      </c>
      <c r="CS11" s="32">
        <v>2393.6</v>
      </c>
      <c r="CT11" s="32">
        <v>0</v>
      </c>
      <c r="CU11" s="29">
        <v>12106.4</v>
      </c>
      <c r="CV11" s="28">
        <v>9974.2999999999993</v>
      </c>
      <c r="CW11" s="28">
        <v>2613.9</v>
      </c>
      <c r="CX11" s="28">
        <v>0</v>
      </c>
      <c r="CY11" s="29">
        <v>12588.2</v>
      </c>
      <c r="CZ11" s="28">
        <v>10583.4</v>
      </c>
      <c r="DA11" s="28">
        <v>2551.1999999999998</v>
      </c>
      <c r="DB11" s="28">
        <v>0</v>
      </c>
      <c r="DC11" s="29">
        <v>13134.6</v>
      </c>
      <c r="DD11" s="28">
        <v>10463.299999999999</v>
      </c>
      <c r="DE11" s="28">
        <v>2628.9</v>
      </c>
      <c r="DF11" s="28">
        <v>0</v>
      </c>
      <c r="DG11" s="29">
        <v>13092.3</v>
      </c>
      <c r="DH11" s="28">
        <v>10271.9</v>
      </c>
      <c r="DI11" s="28">
        <v>2569.1999999999998</v>
      </c>
      <c r="DJ11" s="28">
        <v>0</v>
      </c>
      <c r="DK11" s="29">
        <v>12841.1</v>
      </c>
      <c r="DL11" s="28">
        <v>9968.9</v>
      </c>
      <c r="DM11" s="28">
        <v>2474.1</v>
      </c>
      <c r="DN11" s="28">
        <v>0</v>
      </c>
      <c r="DO11" s="29">
        <v>12443</v>
      </c>
    </row>
    <row r="12" spans="1:119" x14ac:dyDescent="0.15">
      <c r="B12" s="30" t="s">
        <v>41</v>
      </c>
      <c r="C12" s="24"/>
      <c r="D12" s="31">
        <v>785.6</v>
      </c>
      <c r="E12" s="32">
        <v>0</v>
      </c>
      <c r="F12" s="32">
        <v>0</v>
      </c>
      <c r="G12" s="29">
        <v>785.6</v>
      </c>
      <c r="H12" s="31">
        <v>811.1</v>
      </c>
      <c r="I12" s="32">
        <v>0</v>
      </c>
      <c r="J12" s="32">
        <v>0</v>
      </c>
      <c r="K12" s="29">
        <v>811.1</v>
      </c>
      <c r="L12" s="31">
        <v>817.3</v>
      </c>
      <c r="M12" s="32">
        <v>0</v>
      </c>
      <c r="N12" s="32">
        <v>0</v>
      </c>
      <c r="O12" s="29">
        <v>817.3</v>
      </c>
      <c r="P12" s="31">
        <v>772</v>
      </c>
      <c r="Q12" s="32">
        <v>0</v>
      </c>
      <c r="R12" s="32">
        <v>0</v>
      </c>
      <c r="S12" s="29">
        <v>772</v>
      </c>
      <c r="T12" s="31">
        <v>820.5</v>
      </c>
      <c r="U12" s="32">
        <v>0</v>
      </c>
      <c r="V12" s="32">
        <v>0</v>
      </c>
      <c r="W12" s="29">
        <v>820.5</v>
      </c>
      <c r="X12" s="31">
        <v>757.3</v>
      </c>
      <c r="Y12" s="32">
        <v>0</v>
      </c>
      <c r="Z12" s="32">
        <v>0</v>
      </c>
      <c r="AA12" s="29">
        <v>757.3</v>
      </c>
      <c r="AB12" s="31">
        <v>670.6</v>
      </c>
      <c r="AC12" s="32">
        <v>0</v>
      </c>
      <c r="AD12" s="32">
        <v>0</v>
      </c>
      <c r="AE12" s="29">
        <v>670.6</v>
      </c>
      <c r="AF12" s="31">
        <v>763.7</v>
      </c>
      <c r="AG12" s="32">
        <v>0</v>
      </c>
      <c r="AH12" s="32">
        <v>0</v>
      </c>
      <c r="AI12" s="29">
        <v>763.7</v>
      </c>
      <c r="AJ12" s="31">
        <v>850.6</v>
      </c>
      <c r="AK12" s="32">
        <v>0</v>
      </c>
      <c r="AL12" s="32">
        <v>0</v>
      </c>
      <c r="AM12" s="29">
        <v>850.6</v>
      </c>
      <c r="AN12" s="31">
        <v>895.9</v>
      </c>
      <c r="AO12" s="32">
        <v>0</v>
      </c>
      <c r="AP12" s="32">
        <v>0</v>
      </c>
      <c r="AQ12" s="29">
        <v>895.9</v>
      </c>
      <c r="AR12" s="31">
        <v>928.1</v>
      </c>
      <c r="AS12" s="32">
        <v>0</v>
      </c>
      <c r="AT12" s="32">
        <v>0</v>
      </c>
      <c r="AU12" s="29">
        <v>928.1</v>
      </c>
      <c r="AV12" s="31">
        <v>1020.5</v>
      </c>
      <c r="AW12" s="32">
        <v>0</v>
      </c>
      <c r="AX12" s="32">
        <v>0</v>
      </c>
      <c r="AY12" s="29">
        <v>1020.5</v>
      </c>
      <c r="AZ12" s="31">
        <v>1005.8</v>
      </c>
      <c r="BA12" s="32">
        <v>0</v>
      </c>
      <c r="BB12" s="32">
        <v>0</v>
      </c>
      <c r="BC12" s="29">
        <v>1005.8</v>
      </c>
      <c r="BD12" s="31">
        <v>962.9</v>
      </c>
      <c r="BE12" s="32">
        <v>0</v>
      </c>
      <c r="BF12" s="32">
        <v>0</v>
      </c>
      <c r="BG12" s="29">
        <v>962.9</v>
      </c>
      <c r="BH12" s="31">
        <v>994.3</v>
      </c>
      <c r="BI12" s="32">
        <v>0</v>
      </c>
      <c r="BJ12" s="32">
        <v>0</v>
      </c>
      <c r="BK12" s="29">
        <v>994.3</v>
      </c>
      <c r="BL12" s="31">
        <v>1032.0999999999999</v>
      </c>
      <c r="BM12" s="32">
        <v>0</v>
      </c>
      <c r="BN12" s="32">
        <v>0</v>
      </c>
      <c r="BO12" s="29">
        <v>1032.0999999999999</v>
      </c>
      <c r="BP12" s="31">
        <v>1109.3</v>
      </c>
      <c r="BQ12" s="32">
        <v>0</v>
      </c>
      <c r="BR12" s="32">
        <v>0</v>
      </c>
      <c r="BS12" s="29">
        <v>1109.3</v>
      </c>
      <c r="BT12" s="31">
        <v>1011.7</v>
      </c>
      <c r="BU12" s="32">
        <v>0</v>
      </c>
      <c r="BV12" s="32">
        <v>0</v>
      </c>
      <c r="BW12" s="29">
        <v>1011.7</v>
      </c>
      <c r="BX12" s="31">
        <v>920.5</v>
      </c>
      <c r="BY12" s="32">
        <v>0</v>
      </c>
      <c r="BZ12" s="32">
        <v>0</v>
      </c>
      <c r="CA12" s="29">
        <v>920.5</v>
      </c>
      <c r="CB12" s="31">
        <v>863.7</v>
      </c>
      <c r="CC12" s="32">
        <v>0</v>
      </c>
      <c r="CD12" s="32">
        <v>0</v>
      </c>
      <c r="CE12" s="29">
        <v>863.7</v>
      </c>
      <c r="CF12" s="31">
        <v>876.4</v>
      </c>
      <c r="CG12" s="32">
        <v>0</v>
      </c>
      <c r="CH12" s="32">
        <v>0</v>
      </c>
      <c r="CI12" s="29">
        <v>876.4</v>
      </c>
      <c r="CJ12" s="31">
        <v>901.6</v>
      </c>
      <c r="CK12" s="32">
        <v>0</v>
      </c>
      <c r="CL12" s="32">
        <v>0</v>
      </c>
      <c r="CM12" s="29">
        <v>901.6</v>
      </c>
      <c r="CN12" s="31">
        <v>835.1</v>
      </c>
      <c r="CO12" s="32">
        <v>0</v>
      </c>
      <c r="CP12" s="32">
        <v>0</v>
      </c>
      <c r="CQ12" s="29">
        <v>835.1</v>
      </c>
      <c r="CR12" s="31">
        <v>845</v>
      </c>
      <c r="CS12" s="32">
        <v>0</v>
      </c>
      <c r="CT12" s="32">
        <v>0</v>
      </c>
      <c r="CU12" s="29">
        <v>845</v>
      </c>
      <c r="CV12" s="28">
        <v>861.8</v>
      </c>
      <c r="CW12" s="28">
        <v>0</v>
      </c>
      <c r="CX12" s="28">
        <v>0</v>
      </c>
      <c r="CY12" s="29">
        <v>861.8</v>
      </c>
      <c r="CZ12" s="28">
        <v>930.3</v>
      </c>
      <c r="DA12" s="28">
        <v>0</v>
      </c>
      <c r="DB12" s="28">
        <v>0</v>
      </c>
      <c r="DC12" s="29">
        <v>930.3</v>
      </c>
      <c r="DD12" s="28">
        <v>947.3</v>
      </c>
      <c r="DE12" s="28">
        <v>0</v>
      </c>
      <c r="DF12" s="28">
        <v>0</v>
      </c>
      <c r="DG12" s="29">
        <v>947.3</v>
      </c>
      <c r="DH12" s="28">
        <v>941</v>
      </c>
      <c r="DI12" s="28">
        <v>0</v>
      </c>
      <c r="DJ12" s="28">
        <v>0</v>
      </c>
      <c r="DK12" s="29">
        <v>941</v>
      </c>
      <c r="DL12" s="28">
        <v>883.1</v>
      </c>
      <c r="DM12" s="28">
        <v>0</v>
      </c>
      <c r="DN12" s="28">
        <v>0</v>
      </c>
      <c r="DO12" s="29">
        <v>883.1</v>
      </c>
    </row>
    <row r="13" spans="1:119" x14ac:dyDescent="0.15">
      <c r="B13" s="30" t="s">
        <v>42</v>
      </c>
      <c r="C13" s="24"/>
      <c r="D13" s="31">
        <v>6117.5</v>
      </c>
      <c r="E13" s="32">
        <v>2356.9</v>
      </c>
      <c r="F13" s="32">
        <v>0</v>
      </c>
      <c r="G13" s="29">
        <v>8474.2999999999993</v>
      </c>
      <c r="H13" s="31">
        <v>6621</v>
      </c>
      <c r="I13" s="32">
        <v>2552.4</v>
      </c>
      <c r="J13" s="32">
        <v>0</v>
      </c>
      <c r="K13" s="29">
        <v>9173.2999999999993</v>
      </c>
      <c r="L13" s="31">
        <v>6747.1</v>
      </c>
      <c r="M13" s="32">
        <v>2679</v>
      </c>
      <c r="N13" s="32">
        <v>0</v>
      </c>
      <c r="O13" s="29">
        <v>9426.1</v>
      </c>
      <c r="P13" s="31">
        <v>7240.3</v>
      </c>
      <c r="Q13" s="32">
        <v>2808.2</v>
      </c>
      <c r="R13" s="32">
        <v>0</v>
      </c>
      <c r="S13" s="29">
        <v>10048.5</v>
      </c>
      <c r="T13" s="31">
        <v>7625.7</v>
      </c>
      <c r="U13" s="32">
        <v>2992.5</v>
      </c>
      <c r="V13" s="32">
        <v>0</v>
      </c>
      <c r="W13" s="29">
        <v>10618.2</v>
      </c>
      <c r="X13" s="31">
        <v>7817.2</v>
      </c>
      <c r="Y13" s="32">
        <v>3141.5</v>
      </c>
      <c r="Z13" s="32">
        <v>0</v>
      </c>
      <c r="AA13" s="29">
        <v>10958.7</v>
      </c>
      <c r="AB13" s="31">
        <v>8592.2000000000007</v>
      </c>
      <c r="AC13" s="32">
        <v>3372.4</v>
      </c>
      <c r="AD13" s="32">
        <v>0</v>
      </c>
      <c r="AE13" s="29">
        <v>11964.6</v>
      </c>
      <c r="AF13" s="31">
        <v>9500.9</v>
      </c>
      <c r="AG13" s="32">
        <v>3562.8</v>
      </c>
      <c r="AH13" s="32">
        <v>0</v>
      </c>
      <c r="AI13" s="29">
        <v>13063.7</v>
      </c>
      <c r="AJ13" s="31">
        <v>10425.799999999999</v>
      </c>
      <c r="AK13" s="32">
        <v>3754.5</v>
      </c>
      <c r="AL13" s="32">
        <v>0</v>
      </c>
      <c r="AM13" s="29">
        <v>14180.4</v>
      </c>
      <c r="AN13" s="31">
        <v>7203.4</v>
      </c>
      <c r="AO13" s="32">
        <v>2794.2</v>
      </c>
      <c r="AP13" s="32">
        <v>0</v>
      </c>
      <c r="AQ13" s="29">
        <v>9997.6</v>
      </c>
      <c r="AR13" s="31">
        <v>7110</v>
      </c>
      <c r="AS13" s="32">
        <v>3017.6</v>
      </c>
      <c r="AT13" s="32">
        <v>0</v>
      </c>
      <c r="AU13" s="29">
        <v>10127.6</v>
      </c>
      <c r="AV13" s="31">
        <v>7183.4</v>
      </c>
      <c r="AW13" s="32">
        <v>3069.6</v>
      </c>
      <c r="AX13" s="32">
        <v>0</v>
      </c>
      <c r="AY13" s="29">
        <v>10253</v>
      </c>
      <c r="AZ13" s="31">
        <v>6932.6</v>
      </c>
      <c r="BA13" s="32">
        <v>3131.5</v>
      </c>
      <c r="BB13" s="32">
        <v>0</v>
      </c>
      <c r="BC13" s="29">
        <v>10064.200000000001</v>
      </c>
      <c r="BD13" s="31">
        <v>7125.9</v>
      </c>
      <c r="BE13" s="32">
        <v>3138.6</v>
      </c>
      <c r="BF13" s="32">
        <v>0</v>
      </c>
      <c r="BG13" s="29">
        <v>10264.5</v>
      </c>
      <c r="BH13" s="31">
        <v>7380.7</v>
      </c>
      <c r="BI13" s="32">
        <v>3522.6</v>
      </c>
      <c r="BJ13" s="32">
        <v>0</v>
      </c>
      <c r="BK13" s="29">
        <v>10903.4</v>
      </c>
      <c r="BL13" s="31">
        <v>7459.7</v>
      </c>
      <c r="BM13" s="32">
        <v>3703.4</v>
      </c>
      <c r="BN13" s="32">
        <v>0</v>
      </c>
      <c r="BO13" s="29">
        <v>11163.1</v>
      </c>
      <c r="BP13" s="31">
        <v>7554.8</v>
      </c>
      <c r="BQ13" s="32">
        <v>3772.8</v>
      </c>
      <c r="BR13" s="32">
        <v>0</v>
      </c>
      <c r="BS13" s="29">
        <v>11327.6</v>
      </c>
      <c r="BT13" s="31">
        <v>7392.9</v>
      </c>
      <c r="BU13" s="32">
        <v>3612</v>
      </c>
      <c r="BV13" s="32">
        <v>0</v>
      </c>
      <c r="BW13" s="29">
        <v>11004.9</v>
      </c>
      <c r="BX13" s="31">
        <v>7234.6</v>
      </c>
      <c r="BY13" s="32">
        <v>3339.2</v>
      </c>
      <c r="BZ13" s="32">
        <v>0</v>
      </c>
      <c r="CA13" s="29">
        <v>10573.9</v>
      </c>
      <c r="CB13" s="31">
        <v>7144.5</v>
      </c>
      <c r="CC13" s="32">
        <v>3409.1</v>
      </c>
      <c r="CD13" s="32">
        <v>0</v>
      </c>
      <c r="CE13" s="29">
        <v>10553.6</v>
      </c>
      <c r="CF13" s="31">
        <v>7016.9</v>
      </c>
      <c r="CG13" s="32">
        <v>3246.1</v>
      </c>
      <c r="CH13" s="32">
        <v>0</v>
      </c>
      <c r="CI13" s="29">
        <v>10263</v>
      </c>
      <c r="CJ13" s="31">
        <v>6945.6</v>
      </c>
      <c r="CK13" s="32">
        <v>3160.4</v>
      </c>
      <c r="CL13" s="32">
        <v>0</v>
      </c>
      <c r="CM13" s="29">
        <v>10106</v>
      </c>
      <c r="CN13" s="31">
        <v>6866.1</v>
      </c>
      <c r="CO13" s="32">
        <v>3062.7</v>
      </c>
      <c r="CP13" s="32">
        <v>0</v>
      </c>
      <c r="CQ13" s="29">
        <v>9928.9</v>
      </c>
      <c r="CR13" s="31">
        <v>7135.1</v>
      </c>
      <c r="CS13" s="32">
        <v>3007.3</v>
      </c>
      <c r="CT13" s="32">
        <v>0</v>
      </c>
      <c r="CU13" s="29">
        <v>10142.299999999999</v>
      </c>
      <c r="CV13" s="28">
        <v>7028.7</v>
      </c>
      <c r="CW13" s="28">
        <v>2996.3</v>
      </c>
      <c r="CX13" s="28">
        <v>0</v>
      </c>
      <c r="CY13" s="29">
        <v>10025</v>
      </c>
      <c r="CZ13" s="28">
        <v>7024.4</v>
      </c>
      <c r="DA13" s="28">
        <v>2971.6</v>
      </c>
      <c r="DB13" s="28">
        <v>0</v>
      </c>
      <c r="DC13" s="29">
        <v>9996</v>
      </c>
      <c r="DD13" s="28">
        <v>6984.1</v>
      </c>
      <c r="DE13" s="28">
        <v>2968.6</v>
      </c>
      <c r="DF13" s="28">
        <v>0</v>
      </c>
      <c r="DG13" s="29">
        <v>9952.7000000000007</v>
      </c>
      <c r="DH13" s="28">
        <v>6852.4</v>
      </c>
      <c r="DI13" s="28">
        <v>2921.9</v>
      </c>
      <c r="DJ13" s="28">
        <v>0</v>
      </c>
      <c r="DK13" s="29">
        <v>9774.2000000000007</v>
      </c>
      <c r="DL13" s="28">
        <v>6378.4</v>
      </c>
      <c r="DM13" s="28">
        <v>2678.7</v>
      </c>
      <c r="DN13" s="28">
        <v>0</v>
      </c>
      <c r="DO13" s="29">
        <v>9057.1</v>
      </c>
    </row>
    <row r="14" spans="1:119" x14ac:dyDescent="0.15">
      <c r="B14" s="30" t="s">
        <v>43</v>
      </c>
      <c r="C14" s="24"/>
      <c r="D14" s="31">
        <v>1285.5</v>
      </c>
      <c r="E14" s="32">
        <v>7277.1</v>
      </c>
      <c r="F14" s="32">
        <v>0</v>
      </c>
      <c r="G14" s="29">
        <v>8562.7000000000007</v>
      </c>
      <c r="H14" s="31">
        <v>1655.5</v>
      </c>
      <c r="I14" s="32">
        <v>7660.2</v>
      </c>
      <c r="J14" s="32">
        <v>0</v>
      </c>
      <c r="K14" s="29">
        <v>9315.7000000000007</v>
      </c>
      <c r="L14" s="31">
        <v>1757.1</v>
      </c>
      <c r="M14" s="32">
        <v>8170.9</v>
      </c>
      <c r="N14" s="32">
        <v>0</v>
      </c>
      <c r="O14" s="29">
        <v>9928</v>
      </c>
      <c r="P14" s="31">
        <v>1873.8</v>
      </c>
      <c r="Q14" s="32">
        <v>8619.1</v>
      </c>
      <c r="R14" s="32">
        <v>0</v>
      </c>
      <c r="S14" s="29">
        <v>10492.9</v>
      </c>
      <c r="T14" s="31">
        <v>1975.2</v>
      </c>
      <c r="U14" s="32">
        <v>9395.1</v>
      </c>
      <c r="V14" s="32">
        <v>0</v>
      </c>
      <c r="W14" s="29">
        <v>11370.3</v>
      </c>
      <c r="X14" s="31">
        <v>2039.2</v>
      </c>
      <c r="Y14" s="32">
        <v>10207.799999999999</v>
      </c>
      <c r="Z14" s="32">
        <v>0</v>
      </c>
      <c r="AA14" s="29">
        <v>12246.9</v>
      </c>
      <c r="AB14" s="31">
        <v>2242.6999999999998</v>
      </c>
      <c r="AC14" s="32">
        <v>10781.7</v>
      </c>
      <c r="AD14" s="32">
        <v>0</v>
      </c>
      <c r="AE14" s="29">
        <v>13024.4</v>
      </c>
      <c r="AF14" s="31">
        <v>2514</v>
      </c>
      <c r="AG14" s="32">
        <v>11983.5</v>
      </c>
      <c r="AH14" s="32">
        <v>0</v>
      </c>
      <c r="AI14" s="29">
        <v>14497.4</v>
      </c>
      <c r="AJ14" s="31">
        <v>2679.2</v>
      </c>
      <c r="AK14" s="32">
        <v>13432</v>
      </c>
      <c r="AL14" s="32">
        <v>0</v>
      </c>
      <c r="AM14" s="29">
        <v>16111.2</v>
      </c>
      <c r="AN14" s="31">
        <v>2587.3000000000002</v>
      </c>
      <c r="AO14" s="32">
        <v>15043.2</v>
      </c>
      <c r="AP14" s="32">
        <v>0</v>
      </c>
      <c r="AQ14" s="29">
        <v>17630.5</v>
      </c>
      <c r="AR14" s="31">
        <v>2728.9</v>
      </c>
      <c r="AS14" s="32">
        <v>15337.8</v>
      </c>
      <c r="AT14" s="32">
        <v>0</v>
      </c>
      <c r="AU14" s="29">
        <v>18066.7</v>
      </c>
      <c r="AV14" s="31">
        <v>2584.3000000000002</v>
      </c>
      <c r="AW14" s="32">
        <v>16255.2</v>
      </c>
      <c r="AX14" s="32">
        <v>0</v>
      </c>
      <c r="AY14" s="29">
        <v>18839.599999999999</v>
      </c>
      <c r="AZ14" s="31">
        <v>2954.4</v>
      </c>
      <c r="BA14" s="32">
        <v>15955.1</v>
      </c>
      <c r="BB14" s="32">
        <v>0</v>
      </c>
      <c r="BC14" s="29">
        <v>18909.5</v>
      </c>
      <c r="BD14" s="31">
        <v>3075.4</v>
      </c>
      <c r="BE14" s="32">
        <v>15516.1</v>
      </c>
      <c r="BF14" s="32">
        <v>0</v>
      </c>
      <c r="BG14" s="29">
        <v>18591.5</v>
      </c>
      <c r="BH14" s="31">
        <v>3166.4</v>
      </c>
      <c r="BI14" s="32">
        <v>15546.4</v>
      </c>
      <c r="BJ14" s="32">
        <v>0</v>
      </c>
      <c r="BK14" s="29">
        <v>18712.7</v>
      </c>
      <c r="BL14" s="31">
        <v>3299.1</v>
      </c>
      <c r="BM14" s="32">
        <v>16122</v>
      </c>
      <c r="BN14" s="32">
        <v>0</v>
      </c>
      <c r="BO14" s="29">
        <v>19421.099999999999</v>
      </c>
      <c r="BP14" s="31">
        <v>3131.7</v>
      </c>
      <c r="BQ14" s="32">
        <v>17411.3</v>
      </c>
      <c r="BR14" s="32">
        <v>0</v>
      </c>
      <c r="BS14" s="29">
        <v>20543</v>
      </c>
      <c r="BT14" s="31">
        <v>2824</v>
      </c>
      <c r="BU14" s="32">
        <v>17151.5</v>
      </c>
      <c r="BV14" s="32">
        <v>0</v>
      </c>
      <c r="BW14" s="29">
        <v>19975.400000000001</v>
      </c>
      <c r="BX14" s="31">
        <v>2598.5</v>
      </c>
      <c r="BY14" s="32">
        <v>16807.3</v>
      </c>
      <c r="BZ14" s="32">
        <v>0</v>
      </c>
      <c r="CA14" s="29">
        <v>19405.8</v>
      </c>
      <c r="CB14" s="31">
        <v>2569.4</v>
      </c>
      <c r="CC14" s="32">
        <v>16503.599999999999</v>
      </c>
      <c r="CD14" s="32">
        <v>0</v>
      </c>
      <c r="CE14" s="29">
        <v>19073</v>
      </c>
      <c r="CF14" s="31">
        <v>2772.2</v>
      </c>
      <c r="CG14" s="32">
        <v>16358</v>
      </c>
      <c r="CH14" s="32">
        <v>0</v>
      </c>
      <c r="CI14" s="29">
        <v>19130.2</v>
      </c>
      <c r="CJ14" s="31">
        <v>2443.6</v>
      </c>
      <c r="CK14" s="32">
        <v>16713.599999999999</v>
      </c>
      <c r="CL14" s="32">
        <v>0</v>
      </c>
      <c r="CM14" s="29">
        <v>19157.2</v>
      </c>
      <c r="CN14" s="31">
        <v>2381</v>
      </c>
      <c r="CO14" s="32">
        <v>16050.4</v>
      </c>
      <c r="CP14" s="32">
        <v>0</v>
      </c>
      <c r="CQ14" s="29">
        <v>18431.400000000001</v>
      </c>
      <c r="CR14" s="31">
        <v>2178.4</v>
      </c>
      <c r="CS14" s="32">
        <v>15720.7</v>
      </c>
      <c r="CT14" s="32">
        <v>0</v>
      </c>
      <c r="CU14" s="29">
        <v>17899</v>
      </c>
      <c r="CV14" s="28">
        <v>2139.6999999999998</v>
      </c>
      <c r="CW14" s="28">
        <v>16232.6</v>
      </c>
      <c r="CX14" s="28">
        <v>0</v>
      </c>
      <c r="CY14" s="29">
        <v>18372.3</v>
      </c>
      <c r="CZ14" s="28">
        <v>2165.1</v>
      </c>
      <c r="DA14" s="28">
        <v>16892</v>
      </c>
      <c r="DB14" s="28">
        <v>0</v>
      </c>
      <c r="DC14" s="29">
        <v>19057</v>
      </c>
      <c r="DD14" s="28">
        <v>2200.5</v>
      </c>
      <c r="DE14" s="28">
        <v>17215.2</v>
      </c>
      <c r="DF14" s="28">
        <v>0</v>
      </c>
      <c r="DG14" s="29">
        <v>19415.7</v>
      </c>
      <c r="DH14" s="28">
        <v>2175.9</v>
      </c>
      <c r="DI14" s="28">
        <v>17628.400000000001</v>
      </c>
      <c r="DJ14" s="28">
        <v>0</v>
      </c>
      <c r="DK14" s="29">
        <v>19804.3</v>
      </c>
      <c r="DL14" s="28">
        <v>2030.1</v>
      </c>
      <c r="DM14" s="28">
        <v>17379.5</v>
      </c>
      <c r="DN14" s="28">
        <v>0</v>
      </c>
      <c r="DO14" s="29">
        <v>19409.599999999999</v>
      </c>
    </row>
    <row r="15" spans="1:119" x14ac:dyDescent="0.15">
      <c r="B15" s="30" t="s">
        <v>44</v>
      </c>
      <c r="C15" s="24"/>
      <c r="D15" s="31">
        <v>2543.6999999999998</v>
      </c>
      <c r="E15" s="32">
        <v>965.5</v>
      </c>
      <c r="F15" s="32">
        <v>0</v>
      </c>
      <c r="G15" s="29">
        <v>3509.2</v>
      </c>
      <c r="H15" s="31">
        <v>2666.6</v>
      </c>
      <c r="I15" s="32">
        <v>1026.0999999999999</v>
      </c>
      <c r="J15" s="32">
        <v>0</v>
      </c>
      <c r="K15" s="29">
        <v>3692.7</v>
      </c>
      <c r="L15" s="31">
        <v>2873.3</v>
      </c>
      <c r="M15" s="32">
        <v>1062.2</v>
      </c>
      <c r="N15" s="32">
        <v>0</v>
      </c>
      <c r="O15" s="29">
        <v>3935.5</v>
      </c>
      <c r="P15" s="31">
        <v>2882.5</v>
      </c>
      <c r="Q15" s="32">
        <v>1084.7</v>
      </c>
      <c r="R15" s="32">
        <v>0</v>
      </c>
      <c r="S15" s="29">
        <v>3967.2</v>
      </c>
      <c r="T15" s="31">
        <v>2779.1</v>
      </c>
      <c r="U15" s="32">
        <v>1097.3</v>
      </c>
      <c r="V15" s="32">
        <v>0</v>
      </c>
      <c r="W15" s="29">
        <v>3876.4</v>
      </c>
      <c r="X15" s="31">
        <v>2736.4</v>
      </c>
      <c r="Y15" s="32">
        <v>1100.5</v>
      </c>
      <c r="Z15" s="32">
        <v>0</v>
      </c>
      <c r="AA15" s="29">
        <v>3836.9</v>
      </c>
      <c r="AB15" s="31">
        <v>2494.3000000000002</v>
      </c>
      <c r="AC15" s="32">
        <v>1107.7</v>
      </c>
      <c r="AD15" s="32">
        <v>0</v>
      </c>
      <c r="AE15" s="29">
        <v>3601.9</v>
      </c>
      <c r="AF15" s="31">
        <v>2342.9</v>
      </c>
      <c r="AG15" s="32">
        <v>1167.5</v>
      </c>
      <c r="AH15" s="32">
        <v>0</v>
      </c>
      <c r="AI15" s="29">
        <v>3510.4</v>
      </c>
      <c r="AJ15" s="31">
        <v>2040.9</v>
      </c>
      <c r="AK15" s="32">
        <v>1257.4000000000001</v>
      </c>
      <c r="AL15" s="32">
        <v>0</v>
      </c>
      <c r="AM15" s="29">
        <v>3298.2</v>
      </c>
      <c r="AN15" s="31">
        <v>2292.3000000000002</v>
      </c>
      <c r="AO15" s="32">
        <v>1422.8</v>
      </c>
      <c r="AP15" s="32">
        <v>0</v>
      </c>
      <c r="AQ15" s="29">
        <v>3715.1</v>
      </c>
      <c r="AR15" s="31">
        <v>2045</v>
      </c>
      <c r="AS15" s="32">
        <v>1482.2</v>
      </c>
      <c r="AT15" s="32">
        <v>0</v>
      </c>
      <c r="AU15" s="29">
        <v>3527.2</v>
      </c>
      <c r="AV15" s="31">
        <v>2157</v>
      </c>
      <c r="AW15" s="32">
        <v>1528.5</v>
      </c>
      <c r="AX15" s="32">
        <v>0</v>
      </c>
      <c r="AY15" s="29">
        <v>3685.5</v>
      </c>
      <c r="AZ15" s="31">
        <v>2140.3000000000002</v>
      </c>
      <c r="BA15" s="32">
        <v>1632.6</v>
      </c>
      <c r="BB15" s="32">
        <v>0</v>
      </c>
      <c r="BC15" s="29">
        <v>3772.9</v>
      </c>
      <c r="BD15" s="31">
        <v>2186.6999999999998</v>
      </c>
      <c r="BE15" s="32">
        <v>1741.4</v>
      </c>
      <c r="BF15" s="32">
        <v>0</v>
      </c>
      <c r="BG15" s="29">
        <v>3928.1</v>
      </c>
      <c r="BH15" s="31">
        <v>2246.1</v>
      </c>
      <c r="BI15" s="32">
        <v>1802.1</v>
      </c>
      <c r="BJ15" s="32">
        <v>0</v>
      </c>
      <c r="BK15" s="29">
        <v>4048.1</v>
      </c>
      <c r="BL15" s="31">
        <v>2433.5</v>
      </c>
      <c r="BM15" s="32">
        <v>1870.5</v>
      </c>
      <c r="BN15" s="32">
        <v>0</v>
      </c>
      <c r="BO15" s="29">
        <v>4304</v>
      </c>
      <c r="BP15" s="31">
        <v>2481.6999999999998</v>
      </c>
      <c r="BQ15" s="32">
        <v>1998.4</v>
      </c>
      <c r="BR15" s="32">
        <v>0</v>
      </c>
      <c r="BS15" s="29">
        <v>4480</v>
      </c>
      <c r="BT15" s="31">
        <v>2352.8000000000002</v>
      </c>
      <c r="BU15" s="32">
        <v>2022.4</v>
      </c>
      <c r="BV15" s="32">
        <v>0</v>
      </c>
      <c r="BW15" s="29">
        <v>4375.2</v>
      </c>
      <c r="BX15" s="31">
        <v>2236.8000000000002</v>
      </c>
      <c r="BY15" s="32">
        <v>1936.4</v>
      </c>
      <c r="BZ15" s="32">
        <v>0</v>
      </c>
      <c r="CA15" s="29">
        <v>4173.2</v>
      </c>
      <c r="CB15" s="31">
        <v>2233.3000000000002</v>
      </c>
      <c r="CC15" s="32">
        <v>2279.5</v>
      </c>
      <c r="CD15" s="32">
        <v>0</v>
      </c>
      <c r="CE15" s="29">
        <v>4512.8</v>
      </c>
      <c r="CF15" s="31">
        <v>2193.6999999999998</v>
      </c>
      <c r="CG15" s="32">
        <v>2091.1999999999998</v>
      </c>
      <c r="CH15" s="32">
        <v>0</v>
      </c>
      <c r="CI15" s="29">
        <v>4284.8</v>
      </c>
      <c r="CJ15" s="31">
        <v>2148.6999999999998</v>
      </c>
      <c r="CK15" s="32">
        <v>2104.6999999999998</v>
      </c>
      <c r="CL15" s="32">
        <v>0</v>
      </c>
      <c r="CM15" s="29">
        <v>4253.5</v>
      </c>
      <c r="CN15" s="31">
        <v>2050.6</v>
      </c>
      <c r="CO15" s="32">
        <v>2073</v>
      </c>
      <c r="CP15" s="32">
        <v>0</v>
      </c>
      <c r="CQ15" s="29">
        <v>4123.6000000000004</v>
      </c>
      <c r="CR15" s="31">
        <v>2097.6999999999998</v>
      </c>
      <c r="CS15" s="32">
        <v>2107.3000000000002</v>
      </c>
      <c r="CT15" s="32">
        <v>0</v>
      </c>
      <c r="CU15" s="29">
        <v>4205</v>
      </c>
      <c r="CV15" s="28">
        <v>1845.1</v>
      </c>
      <c r="CW15" s="28">
        <v>1997.8</v>
      </c>
      <c r="CX15" s="28">
        <v>0</v>
      </c>
      <c r="CY15" s="29">
        <v>3842.9</v>
      </c>
      <c r="CZ15" s="28">
        <v>1351</v>
      </c>
      <c r="DA15" s="28">
        <v>1946.4</v>
      </c>
      <c r="DB15" s="28">
        <v>0</v>
      </c>
      <c r="DC15" s="29">
        <v>3297.4</v>
      </c>
      <c r="DD15" s="28">
        <v>1356.3</v>
      </c>
      <c r="DE15" s="28">
        <v>1865.2</v>
      </c>
      <c r="DF15" s="28">
        <v>0</v>
      </c>
      <c r="DG15" s="29">
        <v>3221.5</v>
      </c>
      <c r="DH15" s="28">
        <v>1144.7</v>
      </c>
      <c r="DI15" s="28">
        <v>1832.8</v>
      </c>
      <c r="DJ15" s="28">
        <v>0</v>
      </c>
      <c r="DK15" s="29">
        <v>2977.5</v>
      </c>
      <c r="DL15" s="28">
        <v>1031.4000000000001</v>
      </c>
      <c r="DM15" s="28">
        <v>1892.6</v>
      </c>
      <c r="DN15" s="28">
        <v>0</v>
      </c>
      <c r="DO15" s="29">
        <v>2923.9</v>
      </c>
    </row>
    <row r="16" spans="1:119" x14ac:dyDescent="0.15">
      <c r="B16" s="30" t="s">
        <v>45</v>
      </c>
      <c r="C16" s="24"/>
      <c r="D16" s="31">
        <v>1253.8</v>
      </c>
      <c r="E16" s="32">
        <v>612.4</v>
      </c>
      <c r="F16" s="32">
        <v>2937.9</v>
      </c>
      <c r="G16" s="29">
        <v>4804.1000000000004</v>
      </c>
      <c r="H16" s="31">
        <v>1613.4</v>
      </c>
      <c r="I16" s="32">
        <v>728.5</v>
      </c>
      <c r="J16" s="32">
        <v>3409.2</v>
      </c>
      <c r="K16" s="29">
        <v>5751</v>
      </c>
      <c r="L16" s="31">
        <v>1469.6</v>
      </c>
      <c r="M16" s="32">
        <v>744.1</v>
      </c>
      <c r="N16" s="32">
        <v>3846.4</v>
      </c>
      <c r="O16" s="29">
        <v>6060.1</v>
      </c>
      <c r="P16" s="31">
        <v>1196.5</v>
      </c>
      <c r="Q16" s="32">
        <v>770.2</v>
      </c>
      <c r="R16" s="32">
        <v>4277.5</v>
      </c>
      <c r="S16" s="29">
        <v>6244.2</v>
      </c>
      <c r="T16" s="31">
        <v>1252.5999999999999</v>
      </c>
      <c r="U16" s="32">
        <v>835.6</v>
      </c>
      <c r="V16" s="32">
        <v>4754.5</v>
      </c>
      <c r="W16" s="29">
        <v>6842.8</v>
      </c>
      <c r="X16" s="31">
        <v>1241.5</v>
      </c>
      <c r="Y16" s="32">
        <v>950.9</v>
      </c>
      <c r="Z16" s="32">
        <v>5181.2</v>
      </c>
      <c r="AA16" s="29">
        <v>7373.6</v>
      </c>
      <c r="AB16" s="31">
        <v>1176.7</v>
      </c>
      <c r="AC16" s="32">
        <v>918</v>
      </c>
      <c r="AD16" s="32">
        <v>5638.3</v>
      </c>
      <c r="AE16" s="29">
        <v>7733</v>
      </c>
      <c r="AF16" s="31">
        <v>1416.8</v>
      </c>
      <c r="AG16" s="32">
        <v>919.5</v>
      </c>
      <c r="AH16" s="32">
        <v>5828.3</v>
      </c>
      <c r="AI16" s="29">
        <v>8164.6</v>
      </c>
      <c r="AJ16" s="31">
        <v>1708</v>
      </c>
      <c r="AK16" s="32">
        <v>1075.5</v>
      </c>
      <c r="AL16" s="32">
        <v>6029.3</v>
      </c>
      <c r="AM16" s="29">
        <v>8812.9</v>
      </c>
      <c r="AN16" s="31">
        <v>1748.3</v>
      </c>
      <c r="AO16" s="32">
        <v>1404</v>
      </c>
      <c r="AP16" s="32">
        <v>6703.1</v>
      </c>
      <c r="AQ16" s="29">
        <v>9855.4</v>
      </c>
      <c r="AR16" s="31">
        <v>1797.8</v>
      </c>
      <c r="AS16" s="32">
        <v>2147.8000000000002</v>
      </c>
      <c r="AT16" s="32">
        <v>7433.9</v>
      </c>
      <c r="AU16" s="29">
        <v>11379.5</v>
      </c>
      <c r="AV16" s="31">
        <v>1632.6</v>
      </c>
      <c r="AW16" s="32">
        <v>2433.6</v>
      </c>
      <c r="AX16" s="32">
        <v>8156.3</v>
      </c>
      <c r="AY16" s="29">
        <v>12222.5</v>
      </c>
      <c r="AZ16" s="31">
        <v>1437.2</v>
      </c>
      <c r="BA16" s="32">
        <v>1845.1</v>
      </c>
      <c r="BB16" s="32">
        <v>8350.4</v>
      </c>
      <c r="BC16" s="29">
        <v>11632.7</v>
      </c>
      <c r="BD16" s="31">
        <v>1307.5999999999999</v>
      </c>
      <c r="BE16" s="32">
        <v>1486.3</v>
      </c>
      <c r="BF16" s="32">
        <v>8564.2999999999993</v>
      </c>
      <c r="BG16" s="29">
        <v>11358.2</v>
      </c>
      <c r="BH16" s="31">
        <v>1341.7</v>
      </c>
      <c r="BI16" s="32">
        <v>1278.0999999999999</v>
      </c>
      <c r="BJ16" s="32">
        <v>8511.2999999999993</v>
      </c>
      <c r="BK16" s="29">
        <v>11131.1</v>
      </c>
      <c r="BL16" s="31">
        <v>1598.5</v>
      </c>
      <c r="BM16" s="32">
        <v>982.8</v>
      </c>
      <c r="BN16" s="32">
        <v>8802.5</v>
      </c>
      <c r="BO16" s="29">
        <v>11383.8</v>
      </c>
      <c r="BP16" s="31">
        <v>1805.4</v>
      </c>
      <c r="BQ16" s="32">
        <v>1046.9000000000001</v>
      </c>
      <c r="BR16" s="32">
        <v>8701.7999999999993</v>
      </c>
      <c r="BS16" s="29">
        <v>11554.2</v>
      </c>
      <c r="BT16" s="31">
        <v>1982.9</v>
      </c>
      <c r="BU16" s="32">
        <v>975.9</v>
      </c>
      <c r="BV16" s="32">
        <v>8646.2999999999993</v>
      </c>
      <c r="BW16" s="29">
        <v>11605</v>
      </c>
      <c r="BX16" s="31">
        <v>1993.1</v>
      </c>
      <c r="BY16" s="32">
        <v>877.3</v>
      </c>
      <c r="BZ16" s="32">
        <v>7965.1</v>
      </c>
      <c r="CA16" s="29">
        <v>10835.5</v>
      </c>
      <c r="CB16" s="31">
        <v>2128.8000000000002</v>
      </c>
      <c r="CC16" s="32">
        <v>856.4</v>
      </c>
      <c r="CD16" s="32">
        <v>7583.9</v>
      </c>
      <c r="CE16" s="29">
        <v>10569.2</v>
      </c>
      <c r="CF16" s="31">
        <v>2528.1999999999998</v>
      </c>
      <c r="CG16" s="32">
        <v>811.8</v>
      </c>
      <c r="CH16" s="32">
        <v>6621.6</v>
      </c>
      <c r="CI16" s="29">
        <v>9961.6</v>
      </c>
      <c r="CJ16" s="31">
        <v>2557.6999999999998</v>
      </c>
      <c r="CK16" s="32">
        <v>788.8</v>
      </c>
      <c r="CL16" s="32">
        <v>6167.6</v>
      </c>
      <c r="CM16" s="29">
        <v>9514.1</v>
      </c>
      <c r="CN16" s="31">
        <v>2297.6</v>
      </c>
      <c r="CO16" s="32">
        <v>758.6</v>
      </c>
      <c r="CP16" s="32">
        <v>5239.1000000000004</v>
      </c>
      <c r="CQ16" s="29">
        <v>8295.2999999999993</v>
      </c>
      <c r="CR16" s="31">
        <v>2086.6</v>
      </c>
      <c r="CS16" s="32">
        <v>705.5</v>
      </c>
      <c r="CT16" s="32">
        <v>4639.8</v>
      </c>
      <c r="CU16" s="29">
        <v>7431.9</v>
      </c>
      <c r="CV16" s="28">
        <v>2708.7</v>
      </c>
      <c r="CW16" s="28">
        <v>697.7</v>
      </c>
      <c r="CX16" s="28">
        <v>4293.1000000000004</v>
      </c>
      <c r="CY16" s="29">
        <v>7699.6</v>
      </c>
      <c r="CZ16" s="28">
        <v>3444.7</v>
      </c>
      <c r="DA16" s="28">
        <v>710.8</v>
      </c>
      <c r="DB16" s="28">
        <v>4903.8999999999996</v>
      </c>
      <c r="DC16" s="29">
        <v>9059.2999999999993</v>
      </c>
      <c r="DD16" s="28">
        <v>4325.3999999999996</v>
      </c>
      <c r="DE16" s="28">
        <v>695.5</v>
      </c>
      <c r="DF16" s="28">
        <v>5106.3</v>
      </c>
      <c r="DG16" s="29">
        <v>10127.299999999999</v>
      </c>
      <c r="DH16" s="28">
        <v>4988.8</v>
      </c>
      <c r="DI16" s="28">
        <v>792.7</v>
      </c>
      <c r="DJ16" s="28">
        <v>4468.8999999999996</v>
      </c>
      <c r="DK16" s="29">
        <v>10250.4</v>
      </c>
      <c r="DL16" s="28">
        <v>4282.2</v>
      </c>
      <c r="DM16" s="28">
        <v>837</v>
      </c>
      <c r="DN16" s="28">
        <v>3297.8</v>
      </c>
      <c r="DO16" s="29">
        <v>8417</v>
      </c>
    </row>
    <row r="17" spans="1:119" x14ac:dyDescent="0.15">
      <c r="B17" s="30" t="s">
        <v>46</v>
      </c>
      <c r="C17" s="24"/>
      <c r="D17" s="31">
        <v>1215.7</v>
      </c>
      <c r="E17" s="32">
        <v>433.8</v>
      </c>
      <c r="F17" s="32">
        <v>2922.4</v>
      </c>
      <c r="G17" s="29">
        <v>4571.8999999999996</v>
      </c>
      <c r="H17" s="31">
        <v>1569.3</v>
      </c>
      <c r="I17" s="32">
        <v>528.4</v>
      </c>
      <c r="J17" s="32">
        <v>3391.3</v>
      </c>
      <c r="K17" s="29">
        <v>5489</v>
      </c>
      <c r="L17" s="31">
        <v>1419.9</v>
      </c>
      <c r="M17" s="32">
        <v>523.79999999999995</v>
      </c>
      <c r="N17" s="32">
        <v>3828.1</v>
      </c>
      <c r="O17" s="29">
        <v>5771.9</v>
      </c>
      <c r="P17" s="31">
        <v>1146.4000000000001</v>
      </c>
      <c r="Q17" s="32">
        <v>532.70000000000005</v>
      </c>
      <c r="R17" s="32">
        <v>4258.3999999999996</v>
      </c>
      <c r="S17" s="29">
        <v>5937.5</v>
      </c>
      <c r="T17" s="31">
        <v>1198.5999999999999</v>
      </c>
      <c r="U17" s="32">
        <v>573.29999999999995</v>
      </c>
      <c r="V17" s="32">
        <v>4734</v>
      </c>
      <c r="W17" s="29">
        <v>6505.9</v>
      </c>
      <c r="X17" s="31">
        <v>1180</v>
      </c>
      <c r="Y17" s="32">
        <v>669.8</v>
      </c>
      <c r="Z17" s="32">
        <v>5159.7</v>
      </c>
      <c r="AA17" s="29">
        <v>7009.6</v>
      </c>
      <c r="AB17" s="31">
        <v>1029.5</v>
      </c>
      <c r="AC17" s="32">
        <v>618.29999999999995</v>
      </c>
      <c r="AD17" s="32">
        <v>5607</v>
      </c>
      <c r="AE17" s="29">
        <v>7254.7</v>
      </c>
      <c r="AF17" s="31">
        <v>1300.4000000000001</v>
      </c>
      <c r="AG17" s="32">
        <v>604.20000000000005</v>
      </c>
      <c r="AH17" s="32">
        <v>5796</v>
      </c>
      <c r="AI17" s="29">
        <v>7700.7</v>
      </c>
      <c r="AJ17" s="31">
        <v>1602.9</v>
      </c>
      <c r="AK17" s="32">
        <v>738.9</v>
      </c>
      <c r="AL17" s="32">
        <v>5996.8</v>
      </c>
      <c r="AM17" s="29">
        <v>8338.6</v>
      </c>
      <c r="AN17" s="31">
        <v>1645.5</v>
      </c>
      <c r="AO17" s="32">
        <v>1038.5999999999999</v>
      </c>
      <c r="AP17" s="32">
        <v>6666.8</v>
      </c>
      <c r="AQ17" s="29">
        <v>9350.9</v>
      </c>
      <c r="AR17" s="31">
        <v>1675.9</v>
      </c>
      <c r="AS17" s="32">
        <v>1758.4</v>
      </c>
      <c r="AT17" s="32">
        <v>7396.6</v>
      </c>
      <c r="AU17" s="29">
        <v>10831</v>
      </c>
      <c r="AV17" s="31">
        <v>1509.1</v>
      </c>
      <c r="AW17" s="32">
        <v>2037.6</v>
      </c>
      <c r="AX17" s="32">
        <v>8134.8</v>
      </c>
      <c r="AY17" s="29">
        <v>11681.5</v>
      </c>
      <c r="AZ17" s="31">
        <v>1310.4000000000001</v>
      </c>
      <c r="BA17" s="32">
        <v>1428.1</v>
      </c>
      <c r="BB17" s="32">
        <v>8330.2999999999993</v>
      </c>
      <c r="BC17" s="29">
        <v>11068.8</v>
      </c>
      <c r="BD17" s="31">
        <v>1176.5999999999999</v>
      </c>
      <c r="BE17" s="32">
        <v>1031.3</v>
      </c>
      <c r="BF17" s="32">
        <v>8543.5</v>
      </c>
      <c r="BG17" s="29">
        <v>10751.4</v>
      </c>
      <c r="BH17" s="31">
        <v>1235</v>
      </c>
      <c r="BI17" s="32">
        <v>806.8</v>
      </c>
      <c r="BJ17" s="32">
        <v>8491.5</v>
      </c>
      <c r="BK17" s="29">
        <v>10533.3</v>
      </c>
      <c r="BL17" s="31">
        <v>1490.1</v>
      </c>
      <c r="BM17" s="32">
        <v>490.1</v>
      </c>
      <c r="BN17" s="32">
        <v>8781.5</v>
      </c>
      <c r="BO17" s="29">
        <v>10761.6</v>
      </c>
      <c r="BP17" s="31">
        <v>1695</v>
      </c>
      <c r="BQ17" s="32">
        <v>409.7</v>
      </c>
      <c r="BR17" s="32">
        <v>8701.2999999999993</v>
      </c>
      <c r="BS17" s="29">
        <v>10806</v>
      </c>
      <c r="BT17" s="31">
        <v>1870</v>
      </c>
      <c r="BU17" s="32">
        <v>333.6</v>
      </c>
      <c r="BV17" s="32">
        <v>8645.7000000000007</v>
      </c>
      <c r="BW17" s="29">
        <v>10849.3</v>
      </c>
      <c r="BX17" s="31">
        <v>1882.4</v>
      </c>
      <c r="BY17" s="32">
        <v>296</v>
      </c>
      <c r="BZ17" s="32">
        <v>7964.6</v>
      </c>
      <c r="CA17" s="29">
        <v>10143</v>
      </c>
      <c r="CB17" s="31">
        <v>2001.5</v>
      </c>
      <c r="CC17" s="32">
        <v>259.7</v>
      </c>
      <c r="CD17" s="32">
        <v>7583.3</v>
      </c>
      <c r="CE17" s="29">
        <v>9844.6</v>
      </c>
      <c r="CF17" s="31">
        <v>2431.6</v>
      </c>
      <c r="CG17" s="32">
        <v>209.9</v>
      </c>
      <c r="CH17" s="32">
        <v>6621</v>
      </c>
      <c r="CI17" s="29">
        <v>9262.5</v>
      </c>
      <c r="CJ17" s="31">
        <v>2468.1</v>
      </c>
      <c r="CK17" s="32">
        <v>184.5</v>
      </c>
      <c r="CL17" s="32">
        <v>6167</v>
      </c>
      <c r="CM17" s="29">
        <v>8819.6</v>
      </c>
      <c r="CN17" s="31">
        <v>2210.9</v>
      </c>
      <c r="CO17" s="32">
        <v>157.9</v>
      </c>
      <c r="CP17" s="32">
        <v>5238.5</v>
      </c>
      <c r="CQ17" s="29">
        <v>7607.3</v>
      </c>
      <c r="CR17" s="31">
        <v>2008.1</v>
      </c>
      <c r="CS17" s="32">
        <v>108.4</v>
      </c>
      <c r="CT17" s="32">
        <v>4639.2</v>
      </c>
      <c r="CU17" s="29">
        <v>6755.8</v>
      </c>
      <c r="CV17" s="28">
        <v>2636.2</v>
      </c>
      <c r="CW17" s="28">
        <v>111.2</v>
      </c>
      <c r="CX17" s="28">
        <v>4292.3999999999996</v>
      </c>
      <c r="CY17" s="29">
        <v>7039.8</v>
      </c>
      <c r="CZ17" s="28">
        <v>3370.9</v>
      </c>
      <c r="DA17" s="28">
        <v>122</v>
      </c>
      <c r="DB17" s="28">
        <v>4903.2</v>
      </c>
      <c r="DC17" s="29">
        <v>8396.1</v>
      </c>
      <c r="DD17" s="28">
        <v>4250.5</v>
      </c>
      <c r="DE17" s="28">
        <v>106.1</v>
      </c>
      <c r="DF17" s="28">
        <v>5105.6000000000004</v>
      </c>
      <c r="DG17" s="29">
        <v>9462.2000000000007</v>
      </c>
      <c r="DH17" s="28">
        <v>4895.5</v>
      </c>
      <c r="DI17" s="28">
        <v>199.7</v>
      </c>
      <c r="DJ17" s="28">
        <v>4468.2</v>
      </c>
      <c r="DK17" s="29">
        <v>9563.4</v>
      </c>
      <c r="DL17" s="28">
        <v>4183.8</v>
      </c>
      <c r="DM17" s="28">
        <v>240.3</v>
      </c>
      <c r="DN17" s="28">
        <v>3297.2</v>
      </c>
      <c r="DO17" s="29">
        <v>7721.3</v>
      </c>
    </row>
    <row r="18" spans="1:119" x14ac:dyDescent="0.15">
      <c r="B18" s="30" t="s">
        <v>47</v>
      </c>
      <c r="C18" s="24"/>
      <c r="D18" s="31">
        <v>26.9</v>
      </c>
      <c r="E18" s="32">
        <v>165.4</v>
      </c>
      <c r="F18" s="32">
        <v>0.2</v>
      </c>
      <c r="G18" s="29">
        <v>192.5</v>
      </c>
      <c r="H18" s="31">
        <v>31.7</v>
      </c>
      <c r="I18" s="32">
        <v>187.8</v>
      </c>
      <c r="J18" s="32">
        <v>0.3</v>
      </c>
      <c r="K18" s="29">
        <v>219.7</v>
      </c>
      <c r="L18" s="31">
        <v>35.799999999999997</v>
      </c>
      <c r="M18" s="32">
        <v>210.5</v>
      </c>
      <c r="N18" s="32">
        <v>0.3</v>
      </c>
      <c r="O18" s="29">
        <v>246.6</v>
      </c>
      <c r="P18" s="31">
        <v>35.9</v>
      </c>
      <c r="Q18" s="32">
        <v>230.7</v>
      </c>
      <c r="R18" s="32">
        <v>0.3</v>
      </c>
      <c r="S18" s="29">
        <v>266.89999999999998</v>
      </c>
      <c r="T18" s="31">
        <v>38.299999999999997</v>
      </c>
      <c r="U18" s="32">
        <v>254</v>
      </c>
      <c r="V18" s="32">
        <v>0.3</v>
      </c>
      <c r="W18" s="29">
        <v>292.5</v>
      </c>
      <c r="X18" s="31">
        <v>43.9</v>
      </c>
      <c r="Y18" s="32">
        <v>272.2</v>
      </c>
      <c r="Z18" s="32">
        <v>0.3</v>
      </c>
      <c r="AA18" s="29">
        <v>316.39999999999998</v>
      </c>
      <c r="AB18" s="31">
        <v>128.5</v>
      </c>
      <c r="AC18" s="32">
        <v>290.5</v>
      </c>
      <c r="AD18" s="32">
        <v>0.3</v>
      </c>
      <c r="AE18" s="29">
        <v>419.3</v>
      </c>
      <c r="AF18" s="31">
        <v>95.9</v>
      </c>
      <c r="AG18" s="32">
        <v>305.60000000000002</v>
      </c>
      <c r="AH18" s="32">
        <v>0.4</v>
      </c>
      <c r="AI18" s="29">
        <v>401.9</v>
      </c>
      <c r="AJ18" s="31">
        <v>82.8</v>
      </c>
      <c r="AK18" s="32">
        <v>327.7</v>
      </c>
      <c r="AL18" s="32">
        <v>0.4</v>
      </c>
      <c r="AM18" s="29">
        <v>410.8</v>
      </c>
      <c r="AN18" s="31">
        <v>78.2</v>
      </c>
      <c r="AO18" s="32">
        <v>354.3</v>
      </c>
      <c r="AP18" s="32">
        <v>0.4</v>
      </c>
      <c r="AQ18" s="29">
        <v>432.9</v>
      </c>
      <c r="AR18" s="31">
        <v>84.3</v>
      </c>
      <c r="AS18" s="32">
        <v>375.8</v>
      </c>
      <c r="AT18" s="32">
        <v>0.4</v>
      </c>
      <c r="AU18" s="29">
        <v>460.5</v>
      </c>
      <c r="AV18" s="31">
        <v>83.5</v>
      </c>
      <c r="AW18" s="32">
        <v>381</v>
      </c>
      <c r="AX18" s="32">
        <v>0.4</v>
      </c>
      <c r="AY18" s="29">
        <v>464.9</v>
      </c>
      <c r="AZ18" s="31">
        <v>84.8</v>
      </c>
      <c r="BA18" s="32">
        <v>404.3</v>
      </c>
      <c r="BB18" s="32">
        <v>0.5</v>
      </c>
      <c r="BC18" s="29">
        <v>489.6</v>
      </c>
      <c r="BD18" s="31">
        <v>88.3</v>
      </c>
      <c r="BE18" s="32">
        <v>439.1</v>
      </c>
      <c r="BF18" s="32">
        <v>0.5</v>
      </c>
      <c r="BG18" s="29">
        <v>527.9</v>
      </c>
      <c r="BH18" s="31">
        <v>62.3</v>
      </c>
      <c r="BI18" s="32">
        <v>461</v>
      </c>
      <c r="BJ18" s="32">
        <v>0.5</v>
      </c>
      <c r="BK18" s="29">
        <v>523.79999999999995</v>
      </c>
      <c r="BL18" s="31">
        <v>61.8</v>
      </c>
      <c r="BM18" s="32">
        <v>481.6</v>
      </c>
      <c r="BN18" s="32">
        <v>0.5</v>
      </c>
      <c r="BO18" s="29">
        <v>543.9</v>
      </c>
      <c r="BP18" s="31">
        <v>70.8</v>
      </c>
      <c r="BQ18" s="32">
        <v>629.1</v>
      </c>
      <c r="BR18" s="32">
        <v>0.5</v>
      </c>
      <c r="BS18" s="29">
        <v>700.4</v>
      </c>
      <c r="BT18" s="31">
        <v>71.900000000000006</v>
      </c>
      <c r="BU18" s="32">
        <v>634.5</v>
      </c>
      <c r="BV18" s="32">
        <v>0.5</v>
      </c>
      <c r="BW18" s="29">
        <v>706.9</v>
      </c>
      <c r="BX18" s="31">
        <v>70.900000000000006</v>
      </c>
      <c r="BY18" s="32">
        <v>573.70000000000005</v>
      </c>
      <c r="BZ18" s="32">
        <v>0.5</v>
      </c>
      <c r="CA18" s="29">
        <v>645.1</v>
      </c>
      <c r="CB18" s="31">
        <v>89.7</v>
      </c>
      <c r="CC18" s="32">
        <v>589.5</v>
      </c>
      <c r="CD18" s="32">
        <v>0.5</v>
      </c>
      <c r="CE18" s="29">
        <v>679.7</v>
      </c>
      <c r="CF18" s="31">
        <v>60</v>
      </c>
      <c r="CG18" s="32">
        <v>595.6</v>
      </c>
      <c r="CH18" s="32">
        <v>0.6</v>
      </c>
      <c r="CI18" s="29">
        <v>656.2</v>
      </c>
      <c r="CJ18" s="31">
        <v>53.6</v>
      </c>
      <c r="CK18" s="32">
        <v>597.70000000000005</v>
      </c>
      <c r="CL18" s="32">
        <v>0.6</v>
      </c>
      <c r="CM18" s="29">
        <v>651.9</v>
      </c>
      <c r="CN18" s="31">
        <v>53.1</v>
      </c>
      <c r="CO18" s="32">
        <v>594.9</v>
      </c>
      <c r="CP18" s="32">
        <v>0.6</v>
      </c>
      <c r="CQ18" s="29">
        <v>648.6</v>
      </c>
      <c r="CR18" s="31">
        <v>48.1</v>
      </c>
      <c r="CS18" s="32">
        <v>591.70000000000005</v>
      </c>
      <c r="CT18" s="32">
        <v>0.6</v>
      </c>
      <c r="CU18" s="29">
        <v>640.4</v>
      </c>
      <c r="CV18" s="28">
        <v>47.2</v>
      </c>
      <c r="CW18" s="28">
        <v>581.5</v>
      </c>
      <c r="CX18" s="28">
        <v>0.7</v>
      </c>
      <c r="CY18" s="29">
        <v>629.4</v>
      </c>
      <c r="CZ18" s="28">
        <v>49.6</v>
      </c>
      <c r="DA18" s="28">
        <v>583.79999999999995</v>
      </c>
      <c r="DB18" s="28">
        <v>0.7</v>
      </c>
      <c r="DC18" s="29">
        <v>634.1</v>
      </c>
      <c r="DD18" s="28">
        <v>49.7</v>
      </c>
      <c r="DE18" s="28">
        <v>584.1</v>
      </c>
      <c r="DF18" s="28">
        <v>0.7</v>
      </c>
      <c r="DG18" s="29">
        <v>634.4</v>
      </c>
      <c r="DH18" s="28">
        <v>67</v>
      </c>
      <c r="DI18" s="28">
        <v>586.79999999999995</v>
      </c>
      <c r="DJ18" s="28">
        <v>0.7</v>
      </c>
      <c r="DK18" s="29">
        <v>654.4</v>
      </c>
      <c r="DL18" s="28">
        <v>70.099999999999994</v>
      </c>
      <c r="DM18" s="28">
        <v>590.29999999999995</v>
      </c>
      <c r="DN18" s="28">
        <v>0.6</v>
      </c>
      <c r="DO18" s="29">
        <v>661</v>
      </c>
    </row>
    <row r="19" spans="1:119" x14ac:dyDescent="0.15">
      <c r="B19" s="30" t="s">
        <v>48</v>
      </c>
      <c r="C19" s="24"/>
      <c r="D19" s="31">
        <v>3.8</v>
      </c>
      <c r="E19" s="32">
        <v>0</v>
      </c>
      <c r="F19" s="32">
        <v>0</v>
      </c>
      <c r="G19" s="29">
        <v>3.8</v>
      </c>
      <c r="H19" s="31">
        <v>4</v>
      </c>
      <c r="I19" s="32">
        <v>0</v>
      </c>
      <c r="J19" s="32">
        <v>0</v>
      </c>
      <c r="K19" s="29">
        <v>4</v>
      </c>
      <c r="L19" s="31">
        <v>4.2</v>
      </c>
      <c r="M19" s="32">
        <v>0</v>
      </c>
      <c r="N19" s="32">
        <v>0</v>
      </c>
      <c r="O19" s="29">
        <v>4.2</v>
      </c>
      <c r="P19" s="31">
        <v>4.2</v>
      </c>
      <c r="Q19" s="32">
        <v>0</v>
      </c>
      <c r="R19" s="32">
        <v>0</v>
      </c>
      <c r="S19" s="29">
        <v>4.2</v>
      </c>
      <c r="T19" s="31">
        <v>4</v>
      </c>
      <c r="U19" s="32">
        <v>0</v>
      </c>
      <c r="V19" s="32">
        <v>0</v>
      </c>
      <c r="W19" s="29">
        <v>4</v>
      </c>
      <c r="X19" s="31">
        <v>4.0999999999999996</v>
      </c>
      <c r="Y19" s="32">
        <v>0</v>
      </c>
      <c r="Z19" s="32">
        <v>0</v>
      </c>
      <c r="AA19" s="29">
        <v>4.0999999999999996</v>
      </c>
      <c r="AB19" s="31">
        <v>85.8</v>
      </c>
      <c r="AC19" s="32">
        <v>0</v>
      </c>
      <c r="AD19" s="32">
        <v>0</v>
      </c>
      <c r="AE19" s="29">
        <v>85.8</v>
      </c>
      <c r="AF19" s="31">
        <v>50.2</v>
      </c>
      <c r="AG19" s="32">
        <v>0</v>
      </c>
      <c r="AH19" s="32">
        <v>0</v>
      </c>
      <c r="AI19" s="29">
        <v>50.2</v>
      </c>
      <c r="AJ19" s="31">
        <v>40.200000000000003</v>
      </c>
      <c r="AK19" s="32">
        <v>0</v>
      </c>
      <c r="AL19" s="32">
        <v>0</v>
      </c>
      <c r="AM19" s="29">
        <v>40.200000000000003</v>
      </c>
      <c r="AN19" s="31">
        <v>30.1</v>
      </c>
      <c r="AO19" s="32">
        <v>0</v>
      </c>
      <c r="AP19" s="32">
        <v>0</v>
      </c>
      <c r="AQ19" s="29">
        <v>30.1</v>
      </c>
      <c r="AR19" s="31">
        <v>35.5</v>
      </c>
      <c r="AS19" s="32">
        <v>0</v>
      </c>
      <c r="AT19" s="32">
        <v>0</v>
      </c>
      <c r="AU19" s="29">
        <v>35.5</v>
      </c>
      <c r="AV19" s="31">
        <v>30.7</v>
      </c>
      <c r="AW19" s="32">
        <v>0</v>
      </c>
      <c r="AX19" s="32">
        <v>0</v>
      </c>
      <c r="AY19" s="29">
        <v>30.7</v>
      </c>
      <c r="AZ19" s="31">
        <v>30.8</v>
      </c>
      <c r="BA19" s="32">
        <v>0</v>
      </c>
      <c r="BB19" s="32">
        <v>0</v>
      </c>
      <c r="BC19" s="29">
        <v>30.8</v>
      </c>
      <c r="BD19" s="31">
        <v>31</v>
      </c>
      <c r="BE19" s="32">
        <v>0</v>
      </c>
      <c r="BF19" s="32">
        <v>0</v>
      </c>
      <c r="BG19" s="29">
        <v>31</v>
      </c>
      <c r="BH19" s="31">
        <v>31</v>
      </c>
      <c r="BI19" s="32">
        <v>0</v>
      </c>
      <c r="BJ19" s="32">
        <v>0</v>
      </c>
      <c r="BK19" s="29">
        <v>31</v>
      </c>
      <c r="BL19" s="31">
        <v>32.1</v>
      </c>
      <c r="BM19" s="32">
        <v>0</v>
      </c>
      <c r="BN19" s="32">
        <v>0</v>
      </c>
      <c r="BO19" s="29">
        <v>32.1</v>
      </c>
      <c r="BP19" s="31">
        <v>29.7</v>
      </c>
      <c r="BQ19" s="32">
        <v>0</v>
      </c>
      <c r="BR19" s="32">
        <v>0</v>
      </c>
      <c r="BS19" s="29">
        <v>29.7</v>
      </c>
      <c r="BT19" s="31">
        <v>28.6</v>
      </c>
      <c r="BU19" s="32">
        <v>0</v>
      </c>
      <c r="BV19" s="32">
        <v>0</v>
      </c>
      <c r="BW19" s="29">
        <v>28.6</v>
      </c>
      <c r="BX19" s="31">
        <v>28.5</v>
      </c>
      <c r="BY19" s="32">
        <v>0</v>
      </c>
      <c r="BZ19" s="32">
        <v>0</v>
      </c>
      <c r="CA19" s="29">
        <v>28.5</v>
      </c>
      <c r="CB19" s="31">
        <v>47.8</v>
      </c>
      <c r="CC19" s="32">
        <v>0</v>
      </c>
      <c r="CD19" s="32">
        <v>0</v>
      </c>
      <c r="CE19" s="29">
        <v>47.8</v>
      </c>
      <c r="CF19" s="31">
        <v>22.1</v>
      </c>
      <c r="CG19" s="32">
        <v>0</v>
      </c>
      <c r="CH19" s="32">
        <v>0</v>
      </c>
      <c r="CI19" s="29">
        <v>22.1</v>
      </c>
      <c r="CJ19" s="31">
        <v>16.7</v>
      </c>
      <c r="CK19" s="32">
        <v>0</v>
      </c>
      <c r="CL19" s="32">
        <v>0</v>
      </c>
      <c r="CM19" s="29">
        <v>16.7</v>
      </c>
      <c r="CN19" s="31">
        <v>16.3</v>
      </c>
      <c r="CO19" s="32">
        <v>0</v>
      </c>
      <c r="CP19" s="32">
        <v>0</v>
      </c>
      <c r="CQ19" s="29">
        <v>16.3</v>
      </c>
      <c r="CR19" s="31">
        <v>16.2</v>
      </c>
      <c r="CS19" s="32">
        <v>0</v>
      </c>
      <c r="CT19" s="32">
        <v>0</v>
      </c>
      <c r="CU19" s="29">
        <v>16.2</v>
      </c>
      <c r="CV19" s="28">
        <v>12.5</v>
      </c>
      <c r="CW19" s="28">
        <v>0</v>
      </c>
      <c r="CX19" s="28">
        <v>0</v>
      </c>
      <c r="CY19" s="29">
        <v>12.5</v>
      </c>
      <c r="CZ19" s="28">
        <v>15.1</v>
      </c>
      <c r="DA19" s="28">
        <v>0</v>
      </c>
      <c r="DB19" s="28">
        <v>0</v>
      </c>
      <c r="DC19" s="29">
        <v>15.1</v>
      </c>
      <c r="DD19" s="28">
        <v>16.2</v>
      </c>
      <c r="DE19" s="28">
        <v>0</v>
      </c>
      <c r="DF19" s="28">
        <v>0</v>
      </c>
      <c r="DG19" s="29">
        <v>16.2</v>
      </c>
      <c r="DH19" s="28">
        <v>30.7</v>
      </c>
      <c r="DI19" s="28">
        <v>0</v>
      </c>
      <c r="DJ19" s="28">
        <v>0</v>
      </c>
      <c r="DK19" s="29">
        <v>30.7</v>
      </c>
      <c r="DL19" s="28">
        <v>34.9</v>
      </c>
      <c r="DM19" s="28">
        <v>0</v>
      </c>
      <c r="DN19" s="28">
        <v>0</v>
      </c>
      <c r="DO19" s="29">
        <v>34.9</v>
      </c>
    </row>
    <row r="20" spans="1:119" x14ac:dyDescent="0.15">
      <c r="B20" s="30" t="s">
        <v>49</v>
      </c>
      <c r="C20" s="24"/>
      <c r="D20" s="31">
        <v>23.1</v>
      </c>
      <c r="E20" s="32">
        <v>165.4</v>
      </c>
      <c r="F20" s="32">
        <v>0.2</v>
      </c>
      <c r="G20" s="29">
        <v>188.7</v>
      </c>
      <c r="H20" s="31">
        <v>27.7</v>
      </c>
      <c r="I20" s="32">
        <v>187.8</v>
      </c>
      <c r="J20" s="32">
        <v>0.3</v>
      </c>
      <c r="K20" s="29">
        <v>215.7</v>
      </c>
      <c r="L20" s="31">
        <v>31.6</v>
      </c>
      <c r="M20" s="32">
        <v>210.5</v>
      </c>
      <c r="N20" s="32">
        <v>0.3</v>
      </c>
      <c r="O20" s="29">
        <v>242.4</v>
      </c>
      <c r="P20" s="31">
        <v>31.7</v>
      </c>
      <c r="Q20" s="32">
        <v>230.7</v>
      </c>
      <c r="R20" s="32">
        <v>0.3</v>
      </c>
      <c r="S20" s="29">
        <v>262.7</v>
      </c>
      <c r="T20" s="31">
        <v>34.299999999999997</v>
      </c>
      <c r="U20" s="32">
        <v>254</v>
      </c>
      <c r="V20" s="32">
        <v>0.3</v>
      </c>
      <c r="W20" s="29">
        <v>288.60000000000002</v>
      </c>
      <c r="X20" s="31">
        <v>39.799999999999997</v>
      </c>
      <c r="Y20" s="32">
        <v>272.2</v>
      </c>
      <c r="Z20" s="32">
        <v>0.3</v>
      </c>
      <c r="AA20" s="29">
        <v>312.3</v>
      </c>
      <c r="AB20" s="31">
        <v>42.7</v>
      </c>
      <c r="AC20" s="32">
        <v>290.5</v>
      </c>
      <c r="AD20" s="32">
        <v>0.3</v>
      </c>
      <c r="AE20" s="29">
        <v>333.4</v>
      </c>
      <c r="AF20" s="31">
        <v>45.7</v>
      </c>
      <c r="AG20" s="32">
        <v>305.60000000000002</v>
      </c>
      <c r="AH20" s="32">
        <v>0.4</v>
      </c>
      <c r="AI20" s="29">
        <v>351.7</v>
      </c>
      <c r="AJ20" s="31">
        <v>42.5</v>
      </c>
      <c r="AK20" s="32">
        <v>327.7</v>
      </c>
      <c r="AL20" s="32">
        <v>0.4</v>
      </c>
      <c r="AM20" s="29">
        <v>370.6</v>
      </c>
      <c r="AN20" s="31">
        <v>48.2</v>
      </c>
      <c r="AO20" s="32">
        <v>354.3</v>
      </c>
      <c r="AP20" s="32">
        <v>0.4</v>
      </c>
      <c r="AQ20" s="29">
        <v>402.8</v>
      </c>
      <c r="AR20" s="31">
        <v>48.9</v>
      </c>
      <c r="AS20" s="32">
        <v>375.8</v>
      </c>
      <c r="AT20" s="32">
        <v>0.4</v>
      </c>
      <c r="AU20" s="29">
        <v>425</v>
      </c>
      <c r="AV20" s="31">
        <v>52.8</v>
      </c>
      <c r="AW20" s="32">
        <v>381</v>
      </c>
      <c r="AX20" s="32">
        <v>0.4</v>
      </c>
      <c r="AY20" s="29">
        <v>434.2</v>
      </c>
      <c r="AZ20" s="31">
        <v>54</v>
      </c>
      <c r="BA20" s="32">
        <v>404.3</v>
      </c>
      <c r="BB20" s="32">
        <v>0.5</v>
      </c>
      <c r="BC20" s="29">
        <v>458.8</v>
      </c>
      <c r="BD20" s="31">
        <v>57.3</v>
      </c>
      <c r="BE20" s="32">
        <v>439.1</v>
      </c>
      <c r="BF20" s="32">
        <v>0.5</v>
      </c>
      <c r="BG20" s="29">
        <v>496.9</v>
      </c>
      <c r="BH20" s="31">
        <v>31.3</v>
      </c>
      <c r="BI20" s="32">
        <v>461</v>
      </c>
      <c r="BJ20" s="32">
        <v>0.5</v>
      </c>
      <c r="BK20" s="29">
        <v>492.8</v>
      </c>
      <c r="BL20" s="31">
        <v>29.7</v>
      </c>
      <c r="BM20" s="32">
        <v>481.6</v>
      </c>
      <c r="BN20" s="32">
        <v>0.5</v>
      </c>
      <c r="BO20" s="29">
        <v>511.8</v>
      </c>
      <c r="BP20" s="31">
        <v>41.2</v>
      </c>
      <c r="BQ20" s="32">
        <v>629.1</v>
      </c>
      <c r="BR20" s="32">
        <v>0.5</v>
      </c>
      <c r="BS20" s="29">
        <v>670.8</v>
      </c>
      <c r="BT20" s="31">
        <v>43.3</v>
      </c>
      <c r="BU20" s="32">
        <v>634.5</v>
      </c>
      <c r="BV20" s="32">
        <v>0.5</v>
      </c>
      <c r="BW20" s="29">
        <v>678.3</v>
      </c>
      <c r="BX20" s="31">
        <v>42.4</v>
      </c>
      <c r="BY20" s="32">
        <v>573.70000000000005</v>
      </c>
      <c r="BZ20" s="32">
        <v>0.5</v>
      </c>
      <c r="CA20" s="29">
        <v>616.6</v>
      </c>
      <c r="CB20" s="31">
        <v>41.8</v>
      </c>
      <c r="CC20" s="32">
        <v>589.5</v>
      </c>
      <c r="CD20" s="32">
        <v>0.5</v>
      </c>
      <c r="CE20" s="29">
        <v>631.9</v>
      </c>
      <c r="CF20" s="31">
        <v>37.9</v>
      </c>
      <c r="CG20" s="32">
        <v>595.6</v>
      </c>
      <c r="CH20" s="32">
        <v>0.6</v>
      </c>
      <c r="CI20" s="29">
        <v>634</v>
      </c>
      <c r="CJ20" s="31">
        <v>36.9</v>
      </c>
      <c r="CK20" s="32">
        <v>597.70000000000005</v>
      </c>
      <c r="CL20" s="32">
        <v>0.6</v>
      </c>
      <c r="CM20" s="29">
        <v>635.20000000000005</v>
      </c>
      <c r="CN20" s="31">
        <v>36.9</v>
      </c>
      <c r="CO20" s="32">
        <v>594.9</v>
      </c>
      <c r="CP20" s="32">
        <v>0.6</v>
      </c>
      <c r="CQ20" s="29">
        <v>632.4</v>
      </c>
      <c r="CR20" s="31">
        <v>31.9</v>
      </c>
      <c r="CS20" s="32">
        <v>591.70000000000005</v>
      </c>
      <c r="CT20" s="32">
        <v>0.6</v>
      </c>
      <c r="CU20" s="29">
        <v>624.1</v>
      </c>
      <c r="CV20" s="28">
        <v>34.700000000000003</v>
      </c>
      <c r="CW20" s="28">
        <v>581.5</v>
      </c>
      <c r="CX20" s="28">
        <v>0.7</v>
      </c>
      <c r="CY20" s="29">
        <v>616.9</v>
      </c>
      <c r="CZ20" s="28">
        <v>34.5</v>
      </c>
      <c r="DA20" s="28">
        <v>583.79999999999995</v>
      </c>
      <c r="DB20" s="28">
        <v>0.7</v>
      </c>
      <c r="DC20" s="29">
        <v>619</v>
      </c>
      <c r="DD20" s="28">
        <v>33.6</v>
      </c>
      <c r="DE20" s="28">
        <v>584.1</v>
      </c>
      <c r="DF20" s="28">
        <v>0.7</v>
      </c>
      <c r="DG20" s="29">
        <v>618.29999999999995</v>
      </c>
      <c r="DH20" s="28">
        <v>36.200000000000003</v>
      </c>
      <c r="DI20" s="28">
        <v>586.79999999999995</v>
      </c>
      <c r="DJ20" s="28">
        <v>0.7</v>
      </c>
      <c r="DK20" s="29">
        <v>623.70000000000005</v>
      </c>
      <c r="DL20" s="28">
        <v>35.200000000000003</v>
      </c>
      <c r="DM20" s="28">
        <v>590.29999999999995</v>
      </c>
      <c r="DN20" s="28">
        <v>0.6</v>
      </c>
      <c r="DO20" s="29">
        <v>626.20000000000005</v>
      </c>
    </row>
    <row r="21" spans="1:119" x14ac:dyDescent="0.15">
      <c r="B21" s="30" t="s">
        <v>50</v>
      </c>
      <c r="C21" s="24"/>
      <c r="D21" s="31">
        <v>0.1</v>
      </c>
      <c r="E21" s="32">
        <v>0.1</v>
      </c>
      <c r="F21" s="32">
        <v>0</v>
      </c>
      <c r="G21" s="29">
        <v>0.3</v>
      </c>
      <c r="H21" s="31">
        <v>0.2</v>
      </c>
      <c r="I21" s="32">
        <v>0.2</v>
      </c>
      <c r="J21" s="32">
        <v>0</v>
      </c>
      <c r="K21" s="29">
        <v>0.3</v>
      </c>
      <c r="L21" s="31">
        <v>0.2</v>
      </c>
      <c r="M21" s="32">
        <v>0.2</v>
      </c>
      <c r="N21" s="32">
        <v>0</v>
      </c>
      <c r="O21" s="29">
        <v>0.4</v>
      </c>
      <c r="P21" s="31">
        <v>0.2</v>
      </c>
      <c r="Q21" s="32">
        <v>0.2</v>
      </c>
      <c r="R21" s="32">
        <v>0</v>
      </c>
      <c r="S21" s="29">
        <v>0.4</v>
      </c>
      <c r="T21" s="31">
        <v>0.2</v>
      </c>
      <c r="U21" s="32">
        <v>0.2</v>
      </c>
      <c r="V21" s="32">
        <v>0</v>
      </c>
      <c r="W21" s="29">
        <v>0.5</v>
      </c>
      <c r="X21" s="31">
        <v>0.2</v>
      </c>
      <c r="Y21" s="32">
        <v>0.2</v>
      </c>
      <c r="Z21" s="32">
        <v>0</v>
      </c>
      <c r="AA21" s="29">
        <v>0.5</v>
      </c>
      <c r="AB21" s="31">
        <v>0.2</v>
      </c>
      <c r="AC21" s="32">
        <v>0.2</v>
      </c>
      <c r="AD21" s="32">
        <v>0</v>
      </c>
      <c r="AE21" s="29">
        <v>0.5</v>
      </c>
      <c r="AF21" s="31">
        <v>0.2</v>
      </c>
      <c r="AG21" s="32">
        <v>0.2</v>
      </c>
      <c r="AH21" s="32">
        <v>0</v>
      </c>
      <c r="AI21" s="29">
        <v>0.4</v>
      </c>
      <c r="AJ21" s="31">
        <v>0.2</v>
      </c>
      <c r="AK21" s="32">
        <v>0.2</v>
      </c>
      <c r="AL21" s="32">
        <v>0</v>
      </c>
      <c r="AM21" s="29">
        <v>0.4</v>
      </c>
      <c r="AN21" s="31">
        <v>0.2</v>
      </c>
      <c r="AO21" s="32">
        <v>0.2</v>
      </c>
      <c r="AP21" s="32">
        <v>0</v>
      </c>
      <c r="AQ21" s="29">
        <v>0.4</v>
      </c>
      <c r="AR21" s="31">
        <v>0.2</v>
      </c>
      <c r="AS21" s="32">
        <v>0.2</v>
      </c>
      <c r="AT21" s="32">
        <v>0</v>
      </c>
      <c r="AU21" s="29">
        <v>0.5</v>
      </c>
      <c r="AV21" s="31">
        <v>0.2</v>
      </c>
      <c r="AW21" s="32">
        <v>0.2</v>
      </c>
      <c r="AX21" s="32">
        <v>0</v>
      </c>
      <c r="AY21" s="29">
        <v>0.4</v>
      </c>
      <c r="AZ21" s="31">
        <v>0.2</v>
      </c>
      <c r="BA21" s="32">
        <v>0.2</v>
      </c>
      <c r="BB21" s="32">
        <v>0</v>
      </c>
      <c r="BC21" s="29">
        <v>0.4</v>
      </c>
      <c r="BD21" s="31">
        <v>0.2</v>
      </c>
      <c r="BE21" s="32">
        <v>0.2</v>
      </c>
      <c r="BF21" s="32">
        <v>0</v>
      </c>
      <c r="BG21" s="29">
        <v>0.4</v>
      </c>
      <c r="BH21" s="31">
        <v>0.1</v>
      </c>
      <c r="BI21" s="32">
        <v>0.2</v>
      </c>
      <c r="BJ21" s="32">
        <v>0</v>
      </c>
      <c r="BK21" s="29">
        <v>0.3</v>
      </c>
      <c r="BL21" s="31">
        <v>0.1</v>
      </c>
      <c r="BM21" s="32">
        <v>0.2</v>
      </c>
      <c r="BN21" s="32">
        <v>0</v>
      </c>
      <c r="BO21" s="29">
        <v>0.3</v>
      </c>
      <c r="BP21" s="31">
        <v>0.1</v>
      </c>
      <c r="BQ21" s="32">
        <v>0.2</v>
      </c>
      <c r="BR21" s="32">
        <v>0</v>
      </c>
      <c r="BS21" s="29">
        <v>0.3</v>
      </c>
      <c r="BT21" s="31">
        <v>0.1</v>
      </c>
      <c r="BU21" s="32">
        <v>0.2</v>
      </c>
      <c r="BV21" s="32">
        <v>0</v>
      </c>
      <c r="BW21" s="29">
        <v>0.3</v>
      </c>
      <c r="BX21" s="31">
        <v>0.1</v>
      </c>
      <c r="BY21" s="32">
        <v>0.2</v>
      </c>
      <c r="BZ21" s="32">
        <v>0</v>
      </c>
      <c r="CA21" s="29">
        <v>0.3</v>
      </c>
      <c r="CB21" s="31">
        <v>0.1</v>
      </c>
      <c r="CC21" s="32">
        <v>0.1</v>
      </c>
      <c r="CD21" s="32">
        <v>0</v>
      </c>
      <c r="CE21" s="29">
        <v>0.3</v>
      </c>
      <c r="CF21" s="31">
        <v>0.1</v>
      </c>
      <c r="CG21" s="32">
        <v>0.1</v>
      </c>
      <c r="CH21" s="32">
        <v>0</v>
      </c>
      <c r="CI21" s="29">
        <v>0.3</v>
      </c>
      <c r="CJ21" s="31">
        <v>0.1</v>
      </c>
      <c r="CK21" s="32">
        <v>0.1</v>
      </c>
      <c r="CL21" s="32">
        <v>0</v>
      </c>
      <c r="CM21" s="29">
        <v>0.2</v>
      </c>
      <c r="CN21" s="31">
        <v>0.1</v>
      </c>
      <c r="CO21" s="32">
        <v>0.1</v>
      </c>
      <c r="CP21" s="32">
        <v>0</v>
      </c>
      <c r="CQ21" s="29">
        <v>0.2</v>
      </c>
      <c r="CR21" s="31">
        <v>0.1</v>
      </c>
      <c r="CS21" s="32">
        <v>0.1</v>
      </c>
      <c r="CT21" s="32">
        <v>0</v>
      </c>
      <c r="CU21" s="29">
        <v>0.2</v>
      </c>
      <c r="CV21" s="28">
        <v>0.1</v>
      </c>
      <c r="CW21" s="28">
        <v>0.1</v>
      </c>
      <c r="CX21" s="28">
        <v>0</v>
      </c>
      <c r="CY21" s="29">
        <v>0.2</v>
      </c>
      <c r="CZ21" s="28">
        <v>0.1</v>
      </c>
      <c r="DA21" s="28">
        <v>0.2</v>
      </c>
      <c r="DB21" s="28">
        <v>0</v>
      </c>
      <c r="DC21" s="29">
        <v>0.3</v>
      </c>
      <c r="DD21" s="28">
        <v>0.2</v>
      </c>
      <c r="DE21" s="28">
        <v>0.2</v>
      </c>
      <c r="DF21" s="28">
        <v>0</v>
      </c>
      <c r="DG21" s="29">
        <v>0.4</v>
      </c>
      <c r="DH21" s="28">
        <v>0.2</v>
      </c>
      <c r="DI21" s="28">
        <v>0.2</v>
      </c>
      <c r="DJ21" s="28">
        <v>0</v>
      </c>
      <c r="DK21" s="29">
        <v>0.4</v>
      </c>
      <c r="DL21" s="28">
        <v>0.2</v>
      </c>
      <c r="DM21" s="28">
        <v>0.2</v>
      </c>
      <c r="DN21" s="28">
        <v>0</v>
      </c>
      <c r="DO21" s="29">
        <v>0.3</v>
      </c>
    </row>
    <row r="22" spans="1:119" x14ac:dyDescent="0.15">
      <c r="B22" s="30" t="s">
        <v>51</v>
      </c>
      <c r="C22" s="24"/>
      <c r="D22" s="31">
        <v>11.1</v>
      </c>
      <c r="E22" s="32">
        <v>13.1</v>
      </c>
      <c r="F22" s="32">
        <v>15.2</v>
      </c>
      <c r="G22" s="29">
        <v>39.4</v>
      </c>
      <c r="H22" s="31">
        <v>12.2</v>
      </c>
      <c r="I22" s="32">
        <v>12.1</v>
      </c>
      <c r="J22" s="32">
        <v>17.600000000000001</v>
      </c>
      <c r="K22" s="29">
        <v>42</v>
      </c>
      <c r="L22" s="31">
        <v>13.7</v>
      </c>
      <c r="M22" s="32">
        <v>9.5</v>
      </c>
      <c r="N22" s="32">
        <v>18.100000000000001</v>
      </c>
      <c r="O22" s="29">
        <v>41.3</v>
      </c>
      <c r="P22" s="31">
        <v>14</v>
      </c>
      <c r="Q22" s="32">
        <v>6.6</v>
      </c>
      <c r="R22" s="32">
        <v>18.8</v>
      </c>
      <c r="S22" s="29">
        <v>39.4</v>
      </c>
      <c r="T22" s="31">
        <v>15.5</v>
      </c>
      <c r="U22" s="32">
        <v>8.1999999999999993</v>
      </c>
      <c r="V22" s="32">
        <v>20.2</v>
      </c>
      <c r="W22" s="29">
        <v>43.9</v>
      </c>
      <c r="X22" s="31">
        <v>17.399999999999999</v>
      </c>
      <c r="Y22" s="32">
        <v>8.6</v>
      </c>
      <c r="Z22" s="32">
        <v>21.2</v>
      </c>
      <c r="AA22" s="29">
        <v>47.1</v>
      </c>
      <c r="AB22" s="31">
        <v>18.5</v>
      </c>
      <c r="AC22" s="32">
        <v>9</v>
      </c>
      <c r="AD22" s="32">
        <v>31</v>
      </c>
      <c r="AE22" s="29">
        <v>58.6</v>
      </c>
      <c r="AF22" s="31">
        <v>20.2</v>
      </c>
      <c r="AG22" s="32">
        <v>9.4</v>
      </c>
      <c r="AH22" s="32">
        <v>31.9</v>
      </c>
      <c r="AI22" s="29">
        <v>61.6</v>
      </c>
      <c r="AJ22" s="31">
        <v>22.1</v>
      </c>
      <c r="AK22" s="32">
        <v>8.8000000000000007</v>
      </c>
      <c r="AL22" s="32">
        <v>32.200000000000003</v>
      </c>
      <c r="AM22" s="29">
        <v>63.1</v>
      </c>
      <c r="AN22" s="31">
        <v>24.4</v>
      </c>
      <c r="AO22" s="32">
        <v>10.9</v>
      </c>
      <c r="AP22" s="32">
        <v>35.9</v>
      </c>
      <c r="AQ22" s="29">
        <v>71.2</v>
      </c>
      <c r="AR22" s="31">
        <v>37.4</v>
      </c>
      <c r="AS22" s="32">
        <v>13.4</v>
      </c>
      <c r="AT22" s="32">
        <v>36.799999999999997</v>
      </c>
      <c r="AU22" s="29">
        <v>87.6</v>
      </c>
      <c r="AV22" s="31">
        <v>39.799999999999997</v>
      </c>
      <c r="AW22" s="32">
        <v>14.8</v>
      </c>
      <c r="AX22" s="32">
        <v>21.1</v>
      </c>
      <c r="AY22" s="29">
        <v>75.7</v>
      </c>
      <c r="AZ22" s="31">
        <v>41.8</v>
      </c>
      <c r="BA22" s="32">
        <v>12.6</v>
      </c>
      <c r="BB22" s="32">
        <v>19.600000000000001</v>
      </c>
      <c r="BC22" s="29">
        <v>74</v>
      </c>
      <c r="BD22" s="31">
        <v>42.5</v>
      </c>
      <c r="BE22" s="32">
        <v>15.7</v>
      </c>
      <c r="BF22" s="32">
        <v>20.3</v>
      </c>
      <c r="BG22" s="29">
        <v>78.5</v>
      </c>
      <c r="BH22" s="31">
        <v>44.3</v>
      </c>
      <c r="BI22" s="32">
        <v>10.199999999999999</v>
      </c>
      <c r="BJ22" s="32">
        <v>19.3</v>
      </c>
      <c r="BK22" s="29">
        <v>73.7</v>
      </c>
      <c r="BL22" s="31">
        <v>46.5</v>
      </c>
      <c r="BM22" s="32">
        <v>11</v>
      </c>
      <c r="BN22" s="32">
        <v>20.5</v>
      </c>
      <c r="BO22" s="29">
        <v>78</v>
      </c>
      <c r="BP22" s="31">
        <v>39.4</v>
      </c>
      <c r="BQ22" s="32">
        <v>8</v>
      </c>
      <c r="BR22" s="32">
        <v>0</v>
      </c>
      <c r="BS22" s="29">
        <v>47.4</v>
      </c>
      <c r="BT22" s="31">
        <v>40.9</v>
      </c>
      <c r="BU22" s="32">
        <v>7.7</v>
      </c>
      <c r="BV22" s="32">
        <v>0</v>
      </c>
      <c r="BW22" s="29">
        <v>48.5</v>
      </c>
      <c r="BX22" s="31">
        <v>39.700000000000003</v>
      </c>
      <c r="BY22" s="32">
        <v>7.4</v>
      </c>
      <c r="BZ22" s="32">
        <v>0</v>
      </c>
      <c r="CA22" s="29">
        <v>47.1</v>
      </c>
      <c r="CB22" s="31">
        <v>37.5</v>
      </c>
      <c r="CC22" s="32">
        <v>7.2</v>
      </c>
      <c r="CD22" s="32">
        <v>0</v>
      </c>
      <c r="CE22" s="29">
        <v>44.6</v>
      </c>
      <c r="CF22" s="31">
        <v>36.5</v>
      </c>
      <c r="CG22" s="32">
        <v>6.2</v>
      </c>
      <c r="CH22" s="32">
        <v>0</v>
      </c>
      <c r="CI22" s="29">
        <v>42.7</v>
      </c>
      <c r="CJ22" s="31">
        <v>35.799999999999997</v>
      </c>
      <c r="CK22" s="32">
        <v>6.5</v>
      </c>
      <c r="CL22" s="32">
        <v>0</v>
      </c>
      <c r="CM22" s="29">
        <v>42.4</v>
      </c>
      <c r="CN22" s="31">
        <v>33.5</v>
      </c>
      <c r="CO22" s="32">
        <v>5.6</v>
      </c>
      <c r="CP22" s="32">
        <v>0</v>
      </c>
      <c r="CQ22" s="29">
        <v>39.1</v>
      </c>
      <c r="CR22" s="31">
        <v>30.2</v>
      </c>
      <c r="CS22" s="32">
        <v>5.3</v>
      </c>
      <c r="CT22" s="32">
        <v>0</v>
      </c>
      <c r="CU22" s="29">
        <v>35.5</v>
      </c>
      <c r="CV22" s="28">
        <v>25.3</v>
      </c>
      <c r="CW22" s="28">
        <v>4.8</v>
      </c>
      <c r="CX22" s="28">
        <v>0</v>
      </c>
      <c r="CY22" s="29">
        <v>30.1</v>
      </c>
      <c r="CZ22" s="28">
        <v>24</v>
      </c>
      <c r="DA22" s="28">
        <v>4.8</v>
      </c>
      <c r="DB22" s="28">
        <v>0</v>
      </c>
      <c r="DC22" s="29">
        <v>28.8</v>
      </c>
      <c r="DD22" s="28">
        <v>25.1</v>
      </c>
      <c r="DE22" s="28">
        <v>5.2</v>
      </c>
      <c r="DF22" s="28">
        <v>0</v>
      </c>
      <c r="DG22" s="29">
        <v>30.3</v>
      </c>
      <c r="DH22" s="28">
        <v>26.2</v>
      </c>
      <c r="DI22" s="28">
        <v>6</v>
      </c>
      <c r="DJ22" s="28">
        <v>0</v>
      </c>
      <c r="DK22" s="29">
        <v>32.1</v>
      </c>
      <c r="DL22" s="28">
        <v>28.2</v>
      </c>
      <c r="DM22" s="28">
        <v>6.2</v>
      </c>
      <c r="DN22" s="28">
        <v>0</v>
      </c>
      <c r="DO22" s="29">
        <v>34.299999999999997</v>
      </c>
    </row>
    <row r="23" spans="1:119" x14ac:dyDescent="0.15">
      <c r="B23" s="30" t="s">
        <v>52</v>
      </c>
      <c r="C23" s="24"/>
      <c r="D23" s="31">
        <v>6898.7</v>
      </c>
      <c r="E23" s="32">
        <v>9280.9</v>
      </c>
      <c r="F23" s="32">
        <v>2937.9</v>
      </c>
      <c r="G23" s="29">
        <v>19117.5</v>
      </c>
      <c r="H23" s="31">
        <v>8034.3</v>
      </c>
      <c r="I23" s="32">
        <v>9914.9</v>
      </c>
      <c r="J23" s="32">
        <v>3409.2</v>
      </c>
      <c r="K23" s="29">
        <v>21358.400000000001</v>
      </c>
      <c r="L23" s="31">
        <v>7917.6</v>
      </c>
      <c r="M23" s="32">
        <v>10531.8</v>
      </c>
      <c r="N23" s="32">
        <v>3846.4</v>
      </c>
      <c r="O23" s="29">
        <v>22295.9</v>
      </c>
      <c r="P23" s="31">
        <v>8200.1</v>
      </c>
      <c r="Q23" s="32">
        <v>11112.8</v>
      </c>
      <c r="R23" s="32">
        <v>4277.5</v>
      </c>
      <c r="S23" s="29">
        <v>23590.400000000001</v>
      </c>
      <c r="T23" s="31">
        <v>8894.7999999999993</v>
      </c>
      <c r="U23" s="32">
        <v>12126</v>
      </c>
      <c r="V23" s="32">
        <v>4754.5</v>
      </c>
      <c r="W23" s="29">
        <v>25775.3</v>
      </c>
      <c r="X23" s="31">
        <v>9118.7000000000007</v>
      </c>
      <c r="Y23" s="32">
        <v>13199.6</v>
      </c>
      <c r="Z23" s="32">
        <v>5181.2</v>
      </c>
      <c r="AA23" s="29">
        <v>27499.599999999999</v>
      </c>
      <c r="AB23" s="31">
        <v>10188</v>
      </c>
      <c r="AC23" s="32">
        <v>13964.4</v>
      </c>
      <c r="AD23" s="32">
        <v>5638.3</v>
      </c>
      <c r="AE23" s="29">
        <v>29790.7</v>
      </c>
      <c r="AF23" s="31">
        <v>11852.4</v>
      </c>
      <c r="AG23" s="32">
        <v>15298.3</v>
      </c>
      <c r="AH23" s="32">
        <v>5828.3</v>
      </c>
      <c r="AI23" s="29">
        <v>32979</v>
      </c>
      <c r="AJ23" s="31">
        <v>13622.8</v>
      </c>
      <c r="AK23" s="32">
        <v>17004.7</v>
      </c>
      <c r="AL23" s="32">
        <v>6029.3</v>
      </c>
      <c r="AM23" s="29">
        <v>36656.800000000003</v>
      </c>
      <c r="AN23" s="31">
        <v>14230</v>
      </c>
      <c r="AO23" s="32">
        <v>17818.7</v>
      </c>
      <c r="AP23" s="32">
        <v>6703.1</v>
      </c>
      <c r="AQ23" s="29">
        <v>38751.800000000003</v>
      </c>
      <c r="AR23" s="31">
        <v>16298.1</v>
      </c>
      <c r="AS23" s="32">
        <v>19020.900000000001</v>
      </c>
      <c r="AT23" s="32">
        <v>7433.9</v>
      </c>
      <c r="AU23" s="29">
        <v>42752.9</v>
      </c>
      <c r="AV23" s="31">
        <v>16484.2</v>
      </c>
      <c r="AW23" s="32">
        <v>20230</v>
      </c>
      <c r="AX23" s="32">
        <v>8156.3</v>
      </c>
      <c r="AY23" s="29">
        <v>44870.400000000001</v>
      </c>
      <c r="AZ23" s="31">
        <v>16740.900000000001</v>
      </c>
      <c r="BA23" s="32">
        <v>19299.2</v>
      </c>
      <c r="BB23" s="32">
        <v>8350.4</v>
      </c>
      <c r="BC23" s="29">
        <v>44390.5</v>
      </c>
      <c r="BD23" s="31">
        <v>17268.3</v>
      </c>
      <c r="BE23" s="32">
        <v>18399.5</v>
      </c>
      <c r="BF23" s="32">
        <v>8564.2999999999993</v>
      </c>
      <c r="BG23" s="29">
        <v>44232.1</v>
      </c>
      <c r="BH23" s="31">
        <v>17676.400000000001</v>
      </c>
      <c r="BI23" s="32">
        <v>18545.099999999999</v>
      </c>
      <c r="BJ23" s="32">
        <v>8511.2999999999993</v>
      </c>
      <c r="BK23" s="29">
        <v>44732.800000000003</v>
      </c>
      <c r="BL23" s="31">
        <v>18193.5</v>
      </c>
      <c r="BM23" s="32">
        <v>18937.7</v>
      </c>
      <c r="BN23" s="32">
        <v>8802.5</v>
      </c>
      <c r="BO23" s="29">
        <v>45933.7</v>
      </c>
      <c r="BP23" s="31">
        <v>18690.5</v>
      </c>
      <c r="BQ23" s="32">
        <v>20232.599999999999</v>
      </c>
      <c r="BR23" s="32">
        <v>8701.7999999999993</v>
      </c>
      <c r="BS23" s="29">
        <v>47625</v>
      </c>
      <c r="BT23" s="31">
        <v>20163.3</v>
      </c>
      <c r="BU23" s="32">
        <v>20523.900000000001</v>
      </c>
      <c r="BV23" s="32">
        <v>8646.2999999999993</v>
      </c>
      <c r="BW23" s="29">
        <v>49333.5</v>
      </c>
      <c r="BX23" s="31">
        <v>20584.400000000001</v>
      </c>
      <c r="BY23" s="32">
        <v>21637.8</v>
      </c>
      <c r="BZ23" s="32">
        <v>7965.1</v>
      </c>
      <c r="CA23" s="29">
        <v>50187.3</v>
      </c>
      <c r="CB23" s="31">
        <v>20920.3</v>
      </c>
      <c r="CC23" s="32">
        <v>20968.900000000001</v>
      </c>
      <c r="CD23" s="32">
        <v>7583.9</v>
      </c>
      <c r="CE23" s="29">
        <v>49473.1</v>
      </c>
      <c r="CF23" s="31">
        <v>20822.2</v>
      </c>
      <c r="CG23" s="32">
        <v>20852.900000000001</v>
      </c>
      <c r="CH23" s="32">
        <v>6621.6</v>
      </c>
      <c r="CI23" s="29">
        <v>48296.800000000003</v>
      </c>
      <c r="CJ23" s="31">
        <v>20466.8</v>
      </c>
      <c r="CK23" s="32">
        <v>21032.5</v>
      </c>
      <c r="CL23" s="32">
        <v>6167.6</v>
      </c>
      <c r="CM23" s="29">
        <v>47667</v>
      </c>
      <c r="CN23" s="31">
        <v>20140.900000000001</v>
      </c>
      <c r="CO23" s="32">
        <v>20223.2</v>
      </c>
      <c r="CP23" s="32">
        <v>5239.1000000000004</v>
      </c>
      <c r="CQ23" s="29">
        <v>45603.1</v>
      </c>
      <c r="CR23" s="31">
        <v>19860.099999999999</v>
      </c>
      <c r="CS23" s="32">
        <v>19719.8</v>
      </c>
      <c r="CT23" s="32">
        <v>4639.8</v>
      </c>
      <c r="CU23" s="29">
        <v>44219.7</v>
      </c>
      <c r="CV23" s="28">
        <v>20868.2</v>
      </c>
      <c r="CW23" s="28">
        <v>20542.8</v>
      </c>
      <c r="CX23" s="28">
        <v>4293.1000000000004</v>
      </c>
      <c r="CY23" s="29">
        <v>45704.1</v>
      </c>
      <c r="CZ23" s="28">
        <v>22796.799999999999</v>
      </c>
      <c r="DA23" s="28">
        <v>21179.1</v>
      </c>
      <c r="DB23" s="28">
        <v>4903.8999999999996</v>
      </c>
      <c r="DC23" s="29">
        <v>48879.8</v>
      </c>
      <c r="DD23" s="28">
        <v>23564.400000000001</v>
      </c>
      <c r="DE23" s="28">
        <v>21643.1</v>
      </c>
      <c r="DF23" s="28">
        <v>5106.3</v>
      </c>
      <c r="DG23" s="29">
        <v>50313.8</v>
      </c>
      <c r="DH23" s="28">
        <v>24085.200000000001</v>
      </c>
      <c r="DI23" s="28">
        <v>22079.4</v>
      </c>
      <c r="DJ23" s="28">
        <v>4468.8999999999996</v>
      </c>
      <c r="DK23" s="29">
        <v>50633.5</v>
      </c>
      <c r="DL23" s="28">
        <v>22511.3</v>
      </c>
      <c r="DM23" s="28">
        <v>21476.6</v>
      </c>
      <c r="DN23" s="28">
        <v>3297.8</v>
      </c>
      <c r="DO23" s="29">
        <v>47285.8</v>
      </c>
    </row>
    <row r="24" spans="1:119" x14ac:dyDescent="0.15">
      <c r="B24" s="30" t="s">
        <v>53</v>
      </c>
      <c r="C24" s="24"/>
      <c r="D24" s="31">
        <v>5651.5</v>
      </c>
      <c r="E24" s="32">
        <v>2115.5</v>
      </c>
      <c r="F24" s="32">
        <v>90.7</v>
      </c>
      <c r="G24" s="29">
        <v>7857.7</v>
      </c>
      <c r="H24" s="31">
        <v>6881</v>
      </c>
      <c r="I24" s="32">
        <v>2413.1</v>
      </c>
      <c r="J24" s="32">
        <v>90.6</v>
      </c>
      <c r="K24" s="29">
        <v>9384.7000000000007</v>
      </c>
      <c r="L24" s="31">
        <v>7813.3</v>
      </c>
      <c r="M24" s="32">
        <v>2705.2</v>
      </c>
      <c r="N24" s="32">
        <v>89.1</v>
      </c>
      <c r="O24" s="29">
        <v>10607.7</v>
      </c>
      <c r="P24" s="31">
        <v>9056.1</v>
      </c>
      <c r="Q24" s="32">
        <v>2976.9</v>
      </c>
      <c r="R24" s="32">
        <v>91.4</v>
      </c>
      <c r="S24" s="29">
        <v>12124.4</v>
      </c>
      <c r="T24" s="31">
        <v>9933.2999999999993</v>
      </c>
      <c r="U24" s="32">
        <v>3212.8</v>
      </c>
      <c r="V24" s="32">
        <v>92.1</v>
      </c>
      <c r="W24" s="29">
        <v>13238.1</v>
      </c>
      <c r="X24" s="31">
        <v>10710.1</v>
      </c>
      <c r="Y24" s="32">
        <v>3418.9</v>
      </c>
      <c r="Z24" s="32">
        <v>88.7</v>
      </c>
      <c r="AA24" s="29">
        <v>14217.8</v>
      </c>
      <c r="AB24" s="31">
        <v>11136</v>
      </c>
      <c r="AC24" s="32">
        <v>3500.6</v>
      </c>
      <c r="AD24" s="32">
        <v>83.6</v>
      </c>
      <c r="AE24" s="29">
        <v>14720.2</v>
      </c>
      <c r="AF24" s="31">
        <v>11325.1</v>
      </c>
      <c r="AG24" s="32">
        <v>3552.3</v>
      </c>
      <c r="AH24" s="32">
        <v>99.7</v>
      </c>
      <c r="AI24" s="29">
        <v>14977.1</v>
      </c>
      <c r="AJ24" s="31">
        <v>11416.9</v>
      </c>
      <c r="AK24" s="32">
        <v>3613.5</v>
      </c>
      <c r="AL24" s="32">
        <v>166.9</v>
      </c>
      <c r="AM24" s="29">
        <v>15197.3</v>
      </c>
      <c r="AN24" s="31">
        <v>11666.9</v>
      </c>
      <c r="AO24" s="32">
        <v>3653.7</v>
      </c>
      <c r="AP24" s="32">
        <v>235.6</v>
      </c>
      <c r="AQ24" s="29">
        <v>15556.3</v>
      </c>
      <c r="AR24" s="31">
        <v>12193.7</v>
      </c>
      <c r="AS24" s="32">
        <v>3806.8</v>
      </c>
      <c r="AT24" s="32">
        <v>369.6</v>
      </c>
      <c r="AU24" s="29">
        <v>16370</v>
      </c>
      <c r="AV24" s="31">
        <v>12318.6</v>
      </c>
      <c r="AW24" s="32">
        <v>3985.7</v>
      </c>
      <c r="AX24" s="32">
        <v>498.9</v>
      </c>
      <c r="AY24" s="29">
        <v>16803.099999999999</v>
      </c>
      <c r="AZ24" s="31">
        <v>11801</v>
      </c>
      <c r="BA24" s="32">
        <v>4185.6000000000004</v>
      </c>
      <c r="BB24" s="32">
        <v>624.79999999999995</v>
      </c>
      <c r="BC24" s="29">
        <v>16611.400000000001</v>
      </c>
      <c r="BD24" s="31">
        <v>11514.8</v>
      </c>
      <c r="BE24" s="32">
        <v>4452.6000000000004</v>
      </c>
      <c r="BF24" s="32">
        <v>726.4</v>
      </c>
      <c r="BG24" s="29">
        <v>16693.8</v>
      </c>
      <c r="BH24" s="31">
        <v>11699.5</v>
      </c>
      <c r="BI24" s="32">
        <v>4835</v>
      </c>
      <c r="BJ24" s="32">
        <v>497.4</v>
      </c>
      <c r="BK24" s="29">
        <v>17031.900000000001</v>
      </c>
      <c r="BL24" s="31">
        <v>11607.5</v>
      </c>
      <c r="BM24" s="32">
        <v>5163.1000000000004</v>
      </c>
      <c r="BN24" s="32">
        <v>845.9</v>
      </c>
      <c r="BO24" s="29">
        <v>17616.5</v>
      </c>
      <c r="BP24" s="31">
        <v>11698.6</v>
      </c>
      <c r="BQ24" s="32">
        <v>5461.1</v>
      </c>
      <c r="BR24" s="32">
        <v>848.8</v>
      </c>
      <c r="BS24" s="29">
        <v>18008.5</v>
      </c>
      <c r="BT24" s="31">
        <v>11550.3</v>
      </c>
      <c r="BU24" s="32">
        <v>5614.9</v>
      </c>
      <c r="BV24" s="32">
        <v>836.5</v>
      </c>
      <c r="BW24" s="29">
        <v>18001.7</v>
      </c>
      <c r="BX24" s="31">
        <v>11680.2</v>
      </c>
      <c r="BY24" s="32">
        <v>5607.1</v>
      </c>
      <c r="BZ24" s="32">
        <v>755</v>
      </c>
      <c r="CA24" s="29">
        <v>18042.3</v>
      </c>
      <c r="CB24" s="31">
        <v>11394.8</v>
      </c>
      <c r="CC24" s="32">
        <v>5553.5</v>
      </c>
      <c r="CD24" s="32">
        <v>618.79999999999995</v>
      </c>
      <c r="CE24" s="29">
        <v>17567.099999999999</v>
      </c>
      <c r="CF24" s="31">
        <v>11035.7</v>
      </c>
      <c r="CG24" s="32">
        <v>5442.3</v>
      </c>
      <c r="CH24" s="32">
        <v>560.79999999999995</v>
      </c>
      <c r="CI24" s="29">
        <v>17038.900000000001</v>
      </c>
      <c r="CJ24" s="31">
        <v>9952.2000000000007</v>
      </c>
      <c r="CK24" s="32">
        <v>5239.8999999999996</v>
      </c>
      <c r="CL24" s="32">
        <v>747.3</v>
      </c>
      <c r="CM24" s="29">
        <v>15939.4</v>
      </c>
      <c r="CN24" s="31">
        <v>9121.4</v>
      </c>
      <c r="CO24" s="32">
        <v>5048.3999999999996</v>
      </c>
      <c r="CP24" s="32">
        <v>604.70000000000005</v>
      </c>
      <c r="CQ24" s="29">
        <v>14774.4</v>
      </c>
      <c r="CR24" s="31">
        <v>8439.5</v>
      </c>
      <c r="CS24" s="32">
        <v>4693.5</v>
      </c>
      <c r="CT24" s="32">
        <v>461.6</v>
      </c>
      <c r="CU24" s="29">
        <v>13594.6</v>
      </c>
      <c r="CV24" s="28">
        <v>8035.2</v>
      </c>
      <c r="CW24" s="28">
        <v>4282.8999999999996</v>
      </c>
      <c r="CX24" s="28">
        <v>368.3</v>
      </c>
      <c r="CY24" s="29">
        <v>12686.4</v>
      </c>
      <c r="CZ24" s="28">
        <v>7989</v>
      </c>
      <c r="DA24" s="28">
        <v>4081.3</v>
      </c>
      <c r="DB24" s="28">
        <v>275.3</v>
      </c>
      <c r="DC24" s="29">
        <v>12345.6</v>
      </c>
      <c r="DD24" s="28">
        <v>8856</v>
      </c>
      <c r="DE24" s="28">
        <v>3839.8</v>
      </c>
      <c r="DF24" s="28">
        <v>214.2</v>
      </c>
      <c r="DG24" s="29">
        <v>12910</v>
      </c>
      <c r="DH24" s="28">
        <v>9346.1</v>
      </c>
      <c r="DI24" s="28">
        <v>3684.6</v>
      </c>
      <c r="DJ24" s="28">
        <v>130.69999999999999</v>
      </c>
      <c r="DK24" s="29">
        <v>13161.4</v>
      </c>
      <c r="DL24" s="28">
        <v>9400.2999999999993</v>
      </c>
      <c r="DM24" s="28">
        <v>3497.5</v>
      </c>
      <c r="DN24" s="28">
        <v>61.8</v>
      </c>
      <c r="DO24" s="29">
        <v>12959.6</v>
      </c>
    </row>
    <row r="25" spans="1:119" x14ac:dyDescent="0.15">
      <c r="B25" s="30" t="s">
        <v>46</v>
      </c>
      <c r="C25" s="24"/>
      <c r="D25" s="31">
        <v>5614.3</v>
      </c>
      <c r="E25" s="32">
        <v>2070</v>
      </c>
      <c r="F25" s="32">
        <v>90.7</v>
      </c>
      <c r="G25" s="29">
        <v>7775</v>
      </c>
      <c r="H25" s="31">
        <v>6840.1</v>
      </c>
      <c r="I25" s="32">
        <v>2364.6</v>
      </c>
      <c r="J25" s="32">
        <v>90.6</v>
      </c>
      <c r="K25" s="29">
        <v>9295.4</v>
      </c>
      <c r="L25" s="31">
        <v>7770.8</v>
      </c>
      <c r="M25" s="32">
        <v>2653.5</v>
      </c>
      <c r="N25" s="32">
        <v>89.1</v>
      </c>
      <c r="O25" s="29">
        <v>10513.5</v>
      </c>
      <c r="P25" s="31">
        <v>9012.1</v>
      </c>
      <c r="Q25" s="32">
        <v>2922</v>
      </c>
      <c r="R25" s="32">
        <v>91.4</v>
      </c>
      <c r="S25" s="29">
        <v>12025.4</v>
      </c>
      <c r="T25" s="31">
        <v>9885.7999999999993</v>
      </c>
      <c r="U25" s="32">
        <v>3156.8</v>
      </c>
      <c r="V25" s="32">
        <v>92.1</v>
      </c>
      <c r="W25" s="29">
        <v>13134.7</v>
      </c>
      <c r="X25" s="31">
        <v>10660.5</v>
      </c>
      <c r="Y25" s="32">
        <v>3356.1</v>
      </c>
      <c r="Z25" s="32">
        <v>88.7</v>
      </c>
      <c r="AA25" s="29">
        <v>14105.4</v>
      </c>
      <c r="AB25" s="31">
        <v>11084</v>
      </c>
      <c r="AC25" s="32">
        <v>3430.4</v>
      </c>
      <c r="AD25" s="32">
        <v>83.6</v>
      </c>
      <c r="AE25" s="29">
        <v>14598</v>
      </c>
      <c r="AF25" s="31">
        <v>11273.2</v>
      </c>
      <c r="AG25" s="32">
        <v>3475.1</v>
      </c>
      <c r="AH25" s="32">
        <v>99.7</v>
      </c>
      <c r="AI25" s="29">
        <v>14848</v>
      </c>
      <c r="AJ25" s="31">
        <v>11362.5</v>
      </c>
      <c r="AK25" s="32">
        <v>3527.1</v>
      </c>
      <c r="AL25" s="32">
        <v>166.9</v>
      </c>
      <c r="AM25" s="29">
        <v>15056.5</v>
      </c>
      <c r="AN25" s="31">
        <v>11608.9</v>
      </c>
      <c r="AO25" s="32">
        <v>3552.2</v>
      </c>
      <c r="AP25" s="32">
        <v>235.6</v>
      </c>
      <c r="AQ25" s="29">
        <v>15396.8</v>
      </c>
      <c r="AR25" s="31">
        <v>12131.8</v>
      </c>
      <c r="AS25" s="32">
        <v>3684.5</v>
      </c>
      <c r="AT25" s="32">
        <v>369.6</v>
      </c>
      <c r="AU25" s="29">
        <v>16185.9</v>
      </c>
      <c r="AV25" s="31">
        <v>12252.7</v>
      </c>
      <c r="AW25" s="32">
        <v>3848.4</v>
      </c>
      <c r="AX25" s="32">
        <v>498.9</v>
      </c>
      <c r="AY25" s="29">
        <v>16600</v>
      </c>
      <c r="AZ25" s="31">
        <v>11730.2</v>
      </c>
      <c r="BA25" s="32">
        <v>4035.1</v>
      </c>
      <c r="BB25" s="32">
        <v>624.79999999999995</v>
      </c>
      <c r="BC25" s="29">
        <v>16390.2</v>
      </c>
      <c r="BD25" s="31">
        <v>11439.4</v>
      </c>
      <c r="BE25" s="32">
        <v>4288.2</v>
      </c>
      <c r="BF25" s="32">
        <v>726.4</v>
      </c>
      <c r="BG25" s="29">
        <v>16454.099999999999</v>
      </c>
      <c r="BH25" s="31">
        <v>11621.1</v>
      </c>
      <c r="BI25" s="32">
        <v>4643.8999999999996</v>
      </c>
      <c r="BJ25" s="32">
        <v>497.4</v>
      </c>
      <c r="BK25" s="29">
        <v>16762.400000000001</v>
      </c>
      <c r="BL25" s="31">
        <v>11526.4</v>
      </c>
      <c r="BM25" s="32">
        <v>4976.3</v>
      </c>
      <c r="BN25" s="32">
        <v>845.9</v>
      </c>
      <c r="BO25" s="29">
        <v>17348.599999999999</v>
      </c>
      <c r="BP25" s="31">
        <v>11614.5</v>
      </c>
      <c r="BQ25" s="32">
        <v>5273.8</v>
      </c>
      <c r="BR25" s="32">
        <v>848.8</v>
      </c>
      <c r="BS25" s="29">
        <v>17737</v>
      </c>
      <c r="BT25" s="31">
        <v>11461.4</v>
      </c>
      <c r="BU25" s="32">
        <v>5421.4</v>
      </c>
      <c r="BV25" s="32">
        <v>836.5</v>
      </c>
      <c r="BW25" s="29">
        <v>17719.400000000001</v>
      </c>
      <c r="BX25" s="31">
        <v>11586.9</v>
      </c>
      <c r="BY25" s="32">
        <v>5403.3</v>
      </c>
      <c r="BZ25" s="32">
        <v>755</v>
      </c>
      <c r="CA25" s="29">
        <v>17745.2</v>
      </c>
      <c r="CB25" s="31">
        <v>11301.9</v>
      </c>
      <c r="CC25" s="32">
        <v>5343.4</v>
      </c>
      <c r="CD25" s="32">
        <v>618.79999999999995</v>
      </c>
      <c r="CE25" s="29">
        <v>17264.2</v>
      </c>
      <c r="CF25" s="31">
        <v>10939.9</v>
      </c>
      <c r="CG25" s="32">
        <v>5230.3</v>
      </c>
      <c r="CH25" s="32">
        <v>560.79999999999995</v>
      </c>
      <c r="CI25" s="29">
        <v>16731</v>
      </c>
      <c r="CJ25" s="31">
        <v>9852.7000000000007</v>
      </c>
      <c r="CK25" s="32">
        <v>5019.5</v>
      </c>
      <c r="CL25" s="32">
        <v>747.3</v>
      </c>
      <c r="CM25" s="29">
        <v>15619.5</v>
      </c>
      <c r="CN25" s="31">
        <v>9018.9</v>
      </c>
      <c r="CO25" s="32">
        <v>4822</v>
      </c>
      <c r="CP25" s="32">
        <v>604.70000000000005</v>
      </c>
      <c r="CQ25" s="29">
        <v>14445.5</v>
      </c>
      <c r="CR25" s="31">
        <v>8337.9</v>
      </c>
      <c r="CS25" s="32">
        <v>4469.8</v>
      </c>
      <c r="CT25" s="32">
        <v>461.6</v>
      </c>
      <c r="CU25" s="29">
        <v>13269.3</v>
      </c>
      <c r="CV25" s="28">
        <v>7932.2</v>
      </c>
      <c r="CW25" s="28">
        <v>4055.6</v>
      </c>
      <c r="CX25" s="28">
        <v>368.3</v>
      </c>
      <c r="CY25" s="29">
        <v>12356.1</v>
      </c>
      <c r="CZ25" s="28">
        <v>7885.4</v>
      </c>
      <c r="DA25" s="28">
        <v>3860.8</v>
      </c>
      <c r="DB25" s="28">
        <v>275.3</v>
      </c>
      <c r="DC25" s="29">
        <v>12021.6</v>
      </c>
      <c r="DD25" s="28">
        <v>8751.4</v>
      </c>
      <c r="DE25" s="28">
        <v>3626.2</v>
      </c>
      <c r="DF25" s="28">
        <v>214.2</v>
      </c>
      <c r="DG25" s="29">
        <v>12591.8</v>
      </c>
      <c r="DH25" s="28">
        <v>9242.2999999999993</v>
      </c>
      <c r="DI25" s="28">
        <v>3473.1</v>
      </c>
      <c r="DJ25" s="28">
        <v>130.69999999999999</v>
      </c>
      <c r="DK25" s="29">
        <v>12846.1</v>
      </c>
      <c r="DL25" s="28">
        <v>9294.5</v>
      </c>
      <c r="DM25" s="28">
        <v>3287.3</v>
      </c>
      <c r="DN25" s="28">
        <v>61.8</v>
      </c>
      <c r="DO25" s="29">
        <v>12643.7</v>
      </c>
    </row>
    <row r="26" spans="1:119" x14ac:dyDescent="0.15">
      <c r="B26" s="30" t="s">
        <v>54</v>
      </c>
      <c r="C26" s="24"/>
      <c r="D26" s="31">
        <v>37.200000000000003</v>
      </c>
      <c r="E26" s="32">
        <v>45.5</v>
      </c>
      <c r="F26" s="32">
        <v>0</v>
      </c>
      <c r="G26" s="29">
        <v>82.7</v>
      </c>
      <c r="H26" s="31">
        <v>40.9</v>
      </c>
      <c r="I26" s="32">
        <v>48.5</v>
      </c>
      <c r="J26" s="32">
        <v>0</v>
      </c>
      <c r="K26" s="29">
        <v>89.3</v>
      </c>
      <c r="L26" s="31">
        <v>42.5</v>
      </c>
      <c r="M26" s="32">
        <v>51.7</v>
      </c>
      <c r="N26" s="32">
        <v>0</v>
      </c>
      <c r="O26" s="29">
        <v>94.2</v>
      </c>
      <c r="P26" s="31">
        <v>44</v>
      </c>
      <c r="Q26" s="32">
        <v>54.9</v>
      </c>
      <c r="R26" s="32">
        <v>0</v>
      </c>
      <c r="S26" s="29">
        <v>99</v>
      </c>
      <c r="T26" s="31">
        <v>47.4</v>
      </c>
      <c r="U26" s="32">
        <v>56</v>
      </c>
      <c r="V26" s="32">
        <v>0</v>
      </c>
      <c r="W26" s="29">
        <v>103.4</v>
      </c>
      <c r="X26" s="31">
        <v>49.6</v>
      </c>
      <c r="Y26" s="32">
        <v>62.8</v>
      </c>
      <c r="Z26" s="32">
        <v>0</v>
      </c>
      <c r="AA26" s="29">
        <v>112.4</v>
      </c>
      <c r="AB26" s="31">
        <v>52</v>
      </c>
      <c r="AC26" s="32">
        <v>70.2</v>
      </c>
      <c r="AD26" s="32">
        <v>0</v>
      </c>
      <c r="AE26" s="29">
        <v>122.1</v>
      </c>
      <c r="AF26" s="31">
        <v>51.9</v>
      </c>
      <c r="AG26" s="32">
        <v>77.2</v>
      </c>
      <c r="AH26" s="32">
        <v>0</v>
      </c>
      <c r="AI26" s="29">
        <v>129.19999999999999</v>
      </c>
      <c r="AJ26" s="31">
        <v>54.5</v>
      </c>
      <c r="AK26" s="32">
        <v>86.3</v>
      </c>
      <c r="AL26" s="32">
        <v>0</v>
      </c>
      <c r="AM26" s="29">
        <v>140.80000000000001</v>
      </c>
      <c r="AN26" s="31">
        <v>58</v>
      </c>
      <c r="AO26" s="32">
        <v>101.5</v>
      </c>
      <c r="AP26" s="32">
        <v>0</v>
      </c>
      <c r="AQ26" s="29">
        <v>159.5</v>
      </c>
      <c r="AR26" s="31">
        <v>61.8</v>
      </c>
      <c r="AS26" s="32">
        <v>122.3</v>
      </c>
      <c r="AT26" s="32">
        <v>0</v>
      </c>
      <c r="AU26" s="29">
        <v>184.1</v>
      </c>
      <c r="AV26" s="31">
        <v>65.900000000000006</v>
      </c>
      <c r="AW26" s="32">
        <v>137.30000000000001</v>
      </c>
      <c r="AX26" s="32">
        <v>0</v>
      </c>
      <c r="AY26" s="29">
        <v>203.1</v>
      </c>
      <c r="AZ26" s="31">
        <v>70.8</v>
      </c>
      <c r="BA26" s="32">
        <v>150.5</v>
      </c>
      <c r="BB26" s="32">
        <v>0</v>
      </c>
      <c r="BC26" s="29">
        <v>221.3</v>
      </c>
      <c r="BD26" s="31">
        <v>75.400000000000006</v>
      </c>
      <c r="BE26" s="32">
        <v>164.4</v>
      </c>
      <c r="BF26" s="32">
        <v>0</v>
      </c>
      <c r="BG26" s="29">
        <v>239.8</v>
      </c>
      <c r="BH26" s="31">
        <v>78.400000000000006</v>
      </c>
      <c r="BI26" s="32">
        <v>191.1</v>
      </c>
      <c r="BJ26" s="32">
        <v>0</v>
      </c>
      <c r="BK26" s="29">
        <v>269.5</v>
      </c>
      <c r="BL26" s="31">
        <v>81.099999999999994</v>
      </c>
      <c r="BM26" s="32">
        <v>186.8</v>
      </c>
      <c r="BN26" s="32">
        <v>0</v>
      </c>
      <c r="BO26" s="29">
        <v>267.89999999999998</v>
      </c>
      <c r="BP26" s="31">
        <v>84.1</v>
      </c>
      <c r="BQ26" s="32">
        <v>187.3</v>
      </c>
      <c r="BR26" s="32">
        <v>0</v>
      </c>
      <c r="BS26" s="29">
        <v>271.5</v>
      </c>
      <c r="BT26" s="31">
        <v>88.9</v>
      </c>
      <c r="BU26" s="32">
        <v>193.4</v>
      </c>
      <c r="BV26" s="32">
        <v>0</v>
      </c>
      <c r="BW26" s="29">
        <v>282.3</v>
      </c>
      <c r="BX26" s="31">
        <v>93.3</v>
      </c>
      <c r="BY26" s="32">
        <v>203.8</v>
      </c>
      <c r="BZ26" s="32">
        <v>0</v>
      </c>
      <c r="CA26" s="29">
        <v>297.10000000000002</v>
      </c>
      <c r="CB26" s="31">
        <v>92.9</v>
      </c>
      <c r="CC26" s="32">
        <v>210.1</v>
      </c>
      <c r="CD26" s="32">
        <v>0</v>
      </c>
      <c r="CE26" s="29">
        <v>302.89999999999998</v>
      </c>
      <c r="CF26" s="31">
        <v>95.9</v>
      </c>
      <c r="CG26" s="32">
        <v>212</v>
      </c>
      <c r="CH26" s="32">
        <v>0</v>
      </c>
      <c r="CI26" s="29">
        <v>307.89999999999998</v>
      </c>
      <c r="CJ26" s="31">
        <v>99.4</v>
      </c>
      <c r="CK26" s="32">
        <v>220.4</v>
      </c>
      <c r="CL26" s="32">
        <v>0</v>
      </c>
      <c r="CM26" s="29">
        <v>319.89999999999998</v>
      </c>
      <c r="CN26" s="31">
        <v>102.5</v>
      </c>
      <c r="CO26" s="32">
        <v>226.4</v>
      </c>
      <c r="CP26" s="32">
        <v>0</v>
      </c>
      <c r="CQ26" s="29">
        <v>328.9</v>
      </c>
      <c r="CR26" s="31">
        <v>101.6</v>
      </c>
      <c r="CS26" s="32">
        <v>223.6</v>
      </c>
      <c r="CT26" s="32">
        <v>0</v>
      </c>
      <c r="CU26" s="29">
        <v>325.3</v>
      </c>
      <c r="CV26" s="28">
        <v>103</v>
      </c>
      <c r="CW26" s="28">
        <v>227.3</v>
      </c>
      <c r="CX26" s="28">
        <v>0</v>
      </c>
      <c r="CY26" s="29">
        <v>330.2</v>
      </c>
      <c r="CZ26" s="28">
        <v>103.5</v>
      </c>
      <c r="DA26" s="28">
        <v>220.5</v>
      </c>
      <c r="DB26" s="28">
        <v>0</v>
      </c>
      <c r="DC26" s="29">
        <v>324</v>
      </c>
      <c r="DD26" s="28">
        <v>104.6</v>
      </c>
      <c r="DE26" s="28">
        <v>213.6</v>
      </c>
      <c r="DF26" s="28">
        <v>0</v>
      </c>
      <c r="DG26" s="29">
        <v>318.2</v>
      </c>
      <c r="DH26" s="28">
        <v>103.9</v>
      </c>
      <c r="DI26" s="28">
        <v>211.4</v>
      </c>
      <c r="DJ26" s="28">
        <v>0</v>
      </c>
      <c r="DK26" s="29">
        <v>315.3</v>
      </c>
      <c r="DL26" s="28">
        <v>105.8</v>
      </c>
      <c r="DM26" s="28">
        <v>210.1</v>
      </c>
      <c r="DN26" s="28">
        <v>0</v>
      </c>
      <c r="DO26" s="29">
        <v>315.89999999999998</v>
      </c>
    </row>
    <row r="27" spans="1:119" x14ac:dyDescent="0.15">
      <c r="B27" s="30" t="s">
        <v>55</v>
      </c>
      <c r="C27" s="24"/>
      <c r="D27" s="31">
        <v>5651.5</v>
      </c>
      <c r="E27" s="32">
        <v>2115.5</v>
      </c>
      <c r="F27" s="32">
        <v>90.7</v>
      </c>
      <c r="G27" s="29">
        <v>7857.7</v>
      </c>
      <c r="H27" s="31">
        <v>6881</v>
      </c>
      <c r="I27" s="32">
        <v>2413.1</v>
      </c>
      <c r="J27" s="32">
        <v>90.6</v>
      </c>
      <c r="K27" s="29">
        <v>9384.7000000000007</v>
      </c>
      <c r="L27" s="31">
        <v>7813.3</v>
      </c>
      <c r="M27" s="32">
        <v>2705.2</v>
      </c>
      <c r="N27" s="32">
        <v>89.1</v>
      </c>
      <c r="O27" s="29">
        <v>10607.7</v>
      </c>
      <c r="P27" s="31">
        <v>9056.1</v>
      </c>
      <c r="Q27" s="32">
        <v>2976.9</v>
      </c>
      <c r="R27" s="32">
        <v>91.4</v>
      </c>
      <c r="S27" s="29">
        <v>12124.4</v>
      </c>
      <c r="T27" s="31">
        <v>9933.2999999999993</v>
      </c>
      <c r="U27" s="32">
        <v>3212.8</v>
      </c>
      <c r="V27" s="32">
        <v>92.1</v>
      </c>
      <c r="W27" s="29">
        <v>13238.1</v>
      </c>
      <c r="X27" s="31">
        <v>10710.1</v>
      </c>
      <c r="Y27" s="32">
        <v>3418.9</v>
      </c>
      <c r="Z27" s="32">
        <v>88.7</v>
      </c>
      <c r="AA27" s="29">
        <v>14217.8</v>
      </c>
      <c r="AB27" s="31">
        <v>11136</v>
      </c>
      <c r="AC27" s="32">
        <v>3500.6</v>
      </c>
      <c r="AD27" s="32">
        <v>83.6</v>
      </c>
      <c r="AE27" s="29">
        <v>14720.2</v>
      </c>
      <c r="AF27" s="31">
        <v>11325.1</v>
      </c>
      <c r="AG27" s="32">
        <v>3552.3</v>
      </c>
      <c r="AH27" s="32">
        <v>99.7</v>
      </c>
      <c r="AI27" s="29">
        <v>14977.1</v>
      </c>
      <c r="AJ27" s="31">
        <v>11416.9</v>
      </c>
      <c r="AK27" s="32">
        <v>3613.5</v>
      </c>
      <c r="AL27" s="32">
        <v>166.9</v>
      </c>
      <c r="AM27" s="29">
        <v>15197.3</v>
      </c>
      <c r="AN27" s="31">
        <v>11666.9</v>
      </c>
      <c r="AO27" s="32">
        <v>3653.7</v>
      </c>
      <c r="AP27" s="32">
        <v>235.6</v>
      </c>
      <c r="AQ27" s="29">
        <v>15556.3</v>
      </c>
      <c r="AR27" s="31">
        <v>12193.7</v>
      </c>
      <c r="AS27" s="32">
        <v>3806.8</v>
      </c>
      <c r="AT27" s="32">
        <v>369.6</v>
      </c>
      <c r="AU27" s="29">
        <v>16370</v>
      </c>
      <c r="AV27" s="31">
        <v>12318.6</v>
      </c>
      <c r="AW27" s="32">
        <v>3985.7</v>
      </c>
      <c r="AX27" s="32">
        <v>498.9</v>
      </c>
      <c r="AY27" s="29">
        <v>16803.099999999999</v>
      </c>
      <c r="AZ27" s="31">
        <v>11801</v>
      </c>
      <c r="BA27" s="32">
        <v>4185.6000000000004</v>
      </c>
      <c r="BB27" s="32">
        <v>624.79999999999995</v>
      </c>
      <c r="BC27" s="29">
        <v>16611.400000000001</v>
      </c>
      <c r="BD27" s="31">
        <v>11514.8</v>
      </c>
      <c r="BE27" s="32">
        <v>4452.6000000000004</v>
      </c>
      <c r="BF27" s="32">
        <v>726.4</v>
      </c>
      <c r="BG27" s="29">
        <v>16693.8</v>
      </c>
      <c r="BH27" s="31">
        <v>11699.5</v>
      </c>
      <c r="BI27" s="32">
        <v>4835</v>
      </c>
      <c r="BJ27" s="32">
        <v>497.4</v>
      </c>
      <c r="BK27" s="29">
        <v>17031.900000000001</v>
      </c>
      <c r="BL27" s="31">
        <v>11607.5</v>
      </c>
      <c r="BM27" s="32">
        <v>5163.1000000000004</v>
      </c>
      <c r="BN27" s="32">
        <v>845.9</v>
      </c>
      <c r="BO27" s="29">
        <v>17616.5</v>
      </c>
      <c r="BP27" s="31">
        <v>11698.6</v>
      </c>
      <c r="BQ27" s="32">
        <v>5461.1</v>
      </c>
      <c r="BR27" s="32">
        <v>848.8</v>
      </c>
      <c r="BS27" s="29">
        <v>18008.5</v>
      </c>
      <c r="BT27" s="31">
        <v>11550.3</v>
      </c>
      <c r="BU27" s="32">
        <v>5614.9</v>
      </c>
      <c r="BV27" s="32">
        <v>836.5</v>
      </c>
      <c r="BW27" s="29">
        <v>18001.7</v>
      </c>
      <c r="BX27" s="31">
        <v>11680.2</v>
      </c>
      <c r="BY27" s="32">
        <v>5607.1</v>
      </c>
      <c r="BZ27" s="32">
        <v>755</v>
      </c>
      <c r="CA27" s="29">
        <v>18042.3</v>
      </c>
      <c r="CB27" s="31">
        <v>11394.8</v>
      </c>
      <c r="CC27" s="32">
        <v>5553.5</v>
      </c>
      <c r="CD27" s="32">
        <v>618.79999999999995</v>
      </c>
      <c r="CE27" s="29">
        <v>17567.099999999999</v>
      </c>
      <c r="CF27" s="31">
        <v>11035.7</v>
      </c>
      <c r="CG27" s="32">
        <v>5442.3</v>
      </c>
      <c r="CH27" s="32">
        <v>560.79999999999995</v>
      </c>
      <c r="CI27" s="29">
        <v>17038.900000000001</v>
      </c>
      <c r="CJ27" s="31">
        <v>9952.2000000000007</v>
      </c>
      <c r="CK27" s="32">
        <v>5239.8999999999996</v>
      </c>
      <c r="CL27" s="32">
        <v>747.3</v>
      </c>
      <c r="CM27" s="29">
        <v>15939.4</v>
      </c>
      <c r="CN27" s="31">
        <v>9121.4</v>
      </c>
      <c r="CO27" s="32">
        <v>5048.3999999999996</v>
      </c>
      <c r="CP27" s="32">
        <v>604.70000000000005</v>
      </c>
      <c r="CQ27" s="29">
        <v>14774.4</v>
      </c>
      <c r="CR27" s="31">
        <v>8439.5</v>
      </c>
      <c r="CS27" s="32">
        <v>4693.5</v>
      </c>
      <c r="CT27" s="32">
        <v>461.6</v>
      </c>
      <c r="CU27" s="29">
        <v>13594.6</v>
      </c>
      <c r="CV27" s="28">
        <v>8035.2</v>
      </c>
      <c r="CW27" s="28">
        <v>4282.8999999999996</v>
      </c>
      <c r="CX27" s="28">
        <v>368.3</v>
      </c>
      <c r="CY27" s="29">
        <v>12686.4</v>
      </c>
      <c r="CZ27" s="28">
        <v>7989</v>
      </c>
      <c r="DA27" s="28">
        <v>4081.3</v>
      </c>
      <c r="DB27" s="28">
        <v>275.3</v>
      </c>
      <c r="DC27" s="29">
        <v>12345.6</v>
      </c>
      <c r="DD27" s="28">
        <v>8856</v>
      </c>
      <c r="DE27" s="28">
        <v>3839.8</v>
      </c>
      <c r="DF27" s="28">
        <v>214.2</v>
      </c>
      <c r="DG27" s="29">
        <v>12910</v>
      </c>
      <c r="DH27" s="28">
        <v>9346.1</v>
      </c>
      <c r="DI27" s="28">
        <v>3684.6</v>
      </c>
      <c r="DJ27" s="28">
        <v>130.69999999999999</v>
      </c>
      <c r="DK27" s="29">
        <v>13161.4</v>
      </c>
      <c r="DL27" s="28">
        <v>9400.2999999999993</v>
      </c>
      <c r="DM27" s="28">
        <v>3497.5</v>
      </c>
      <c r="DN27" s="28">
        <v>61.8</v>
      </c>
      <c r="DO27" s="29">
        <v>12959.6</v>
      </c>
    </row>
    <row r="28" spans="1:119" x14ac:dyDescent="0.15">
      <c r="A28" s="6" t="s">
        <v>56</v>
      </c>
      <c r="B28" s="33" t="s">
        <v>57</v>
      </c>
      <c r="C28" s="34"/>
      <c r="D28" s="35">
        <v>1247.2</v>
      </c>
      <c r="E28" s="36">
        <v>7165.4</v>
      </c>
      <c r="F28" s="36">
        <v>2847.2</v>
      </c>
      <c r="G28" s="37">
        <v>11259.8</v>
      </c>
      <c r="H28" s="35">
        <v>1153.3</v>
      </c>
      <c r="I28" s="36">
        <v>7501.8</v>
      </c>
      <c r="J28" s="36">
        <v>3318.6</v>
      </c>
      <c r="K28" s="37">
        <v>11973.7</v>
      </c>
      <c r="L28" s="35">
        <v>104.4</v>
      </c>
      <c r="M28" s="36">
        <v>7826.6</v>
      </c>
      <c r="N28" s="36">
        <v>3757.3</v>
      </c>
      <c r="O28" s="37">
        <v>11688.3</v>
      </c>
      <c r="P28" s="35">
        <v>-856</v>
      </c>
      <c r="Q28" s="36">
        <v>8135.9</v>
      </c>
      <c r="R28" s="36">
        <v>4186.1000000000004</v>
      </c>
      <c r="S28" s="37">
        <v>11466</v>
      </c>
      <c r="T28" s="35">
        <v>-1038.4000000000001</v>
      </c>
      <c r="U28" s="36">
        <v>8913.2000000000007</v>
      </c>
      <c r="V28" s="36">
        <v>4662.5</v>
      </c>
      <c r="W28" s="37">
        <v>12537.2</v>
      </c>
      <c r="X28" s="35">
        <v>-1591.4</v>
      </c>
      <c r="Y28" s="36">
        <v>9780.7000000000007</v>
      </c>
      <c r="Z28" s="36">
        <v>5092.5</v>
      </c>
      <c r="AA28" s="37">
        <v>13281.8</v>
      </c>
      <c r="AB28" s="35">
        <v>-948</v>
      </c>
      <c r="AC28" s="36">
        <v>10463.799999999999</v>
      </c>
      <c r="AD28" s="36">
        <v>5554.7</v>
      </c>
      <c r="AE28" s="37">
        <v>15070.5</v>
      </c>
      <c r="AF28" s="35">
        <v>527.29999999999995</v>
      </c>
      <c r="AG28" s="36">
        <v>11746</v>
      </c>
      <c r="AH28" s="36">
        <v>5728.6</v>
      </c>
      <c r="AI28" s="37">
        <v>18001.900000000001</v>
      </c>
      <c r="AJ28" s="35">
        <v>2205.8000000000002</v>
      </c>
      <c r="AK28" s="36">
        <v>13391.2</v>
      </c>
      <c r="AL28" s="36">
        <v>5862.4</v>
      </c>
      <c r="AM28" s="37">
        <v>21459.5</v>
      </c>
      <c r="AN28" s="35">
        <v>2563</v>
      </c>
      <c r="AO28" s="36">
        <v>14164.9</v>
      </c>
      <c r="AP28" s="36">
        <v>6467.5</v>
      </c>
      <c r="AQ28" s="37">
        <v>23195.5</v>
      </c>
      <c r="AR28" s="35">
        <v>4104.5</v>
      </c>
      <c r="AS28" s="36">
        <v>15214.1</v>
      </c>
      <c r="AT28" s="36">
        <v>7064.3</v>
      </c>
      <c r="AU28" s="37">
        <v>26382.9</v>
      </c>
      <c r="AV28" s="35">
        <v>4165.6000000000004</v>
      </c>
      <c r="AW28" s="36">
        <v>16244.3</v>
      </c>
      <c r="AX28" s="36">
        <v>7657.4</v>
      </c>
      <c r="AY28" s="37">
        <v>28067.3</v>
      </c>
      <c r="AZ28" s="35">
        <v>4939.8999999999996</v>
      </c>
      <c r="BA28" s="36">
        <v>15113.6</v>
      </c>
      <c r="BB28" s="36">
        <v>7725.6</v>
      </c>
      <c r="BC28" s="37">
        <v>27779</v>
      </c>
      <c r="BD28" s="35">
        <v>5753.4</v>
      </c>
      <c r="BE28" s="36">
        <v>13946.9</v>
      </c>
      <c r="BF28" s="36">
        <v>7837.9</v>
      </c>
      <c r="BG28" s="37">
        <v>27538.3</v>
      </c>
      <c r="BH28" s="35">
        <v>5977</v>
      </c>
      <c r="BI28" s="36">
        <v>13710.1</v>
      </c>
      <c r="BJ28" s="36">
        <v>8013.9</v>
      </c>
      <c r="BK28" s="37">
        <v>27700.9</v>
      </c>
      <c r="BL28" s="35">
        <v>6586</v>
      </c>
      <c r="BM28" s="36">
        <v>13774.6</v>
      </c>
      <c r="BN28" s="36">
        <v>7956.6</v>
      </c>
      <c r="BO28" s="37">
        <v>28317.200000000001</v>
      </c>
      <c r="BP28" s="35">
        <v>6991.9</v>
      </c>
      <c r="BQ28" s="36">
        <v>14771.5</v>
      </c>
      <c r="BR28" s="36">
        <v>7853.1</v>
      </c>
      <c r="BS28" s="37">
        <v>29616.5</v>
      </c>
      <c r="BT28" s="35">
        <v>8613</v>
      </c>
      <c r="BU28" s="36">
        <v>14909</v>
      </c>
      <c r="BV28" s="36">
        <v>7809.8</v>
      </c>
      <c r="BW28" s="37">
        <v>31331.8</v>
      </c>
      <c r="BX28" s="35">
        <v>8904.2000000000007</v>
      </c>
      <c r="BY28" s="36">
        <v>16030.7</v>
      </c>
      <c r="BZ28" s="36">
        <v>7210.1</v>
      </c>
      <c r="CA28" s="37">
        <v>32145</v>
      </c>
      <c r="CB28" s="35">
        <v>9525.5</v>
      </c>
      <c r="CC28" s="36">
        <v>15415.4</v>
      </c>
      <c r="CD28" s="36">
        <v>6965.1</v>
      </c>
      <c r="CE28" s="37">
        <v>31906</v>
      </c>
      <c r="CF28" s="35">
        <v>9786.5</v>
      </c>
      <c r="CG28" s="36">
        <v>15410.6</v>
      </c>
      <c r="CH28" s="36">
        <v>6060.8</v>
      </c>
      <c r="CI28" s="37">
        <v>31257.9</v>
      </c>
      <c r="CJ28" s="35">
        <v>10514.7</v>
      </c>
      <c r="CK28" s="36">
        <v>15792.6</v>
      </c>
      <c r="CL28" s="36">
        <v>5420.3</v>
      </c>
      <c r="CM28" s="37">
        <v>31727.599999999999</v>
      </c>
      <c r="CN28" s="35">
        <v>11019.5</v>
      </c>
      <c r="CO28" s="36">
        <v>15174.8</v>
      </c>
      <c r="CP28" s="36">
        <v>4634.3999999999996</v>
      </c>
      <c r="CQ28" s="37">
        <v>30828.7</v>
      </c>
      <c r="CR28" s="35">
        <v>11420.6</v>
      </c>
      <c r="CS28" s="36">
        <v>15026.3</v>
      </c>
      <c r="CT28" s="36">
        <v>4178.2</v>
      </c>
      <c r="CU28" s="37">
        <v>30625.1</v>
      </c>
      <c r="CV28" s="38">
        <v>12833</v>
      </c>
      <c r="CW28" s="38">
        <v>16259.9</v>
      </c>
      <c r="CX28" s="38">
        <v>3924.8</v>
      </c>
      <c r="CY28" s="37">
        <v>33017.699999999997</v>
      </c>
      <c r="CZ28" s="38">
        <v>14807.9</v>
      </c>
      <c r="DA28" s="38">
        <v>17097.8</v>
      </c>
      <c r="DB28" s="38">
        <v>4628.6000000000004</v>
      </c>
      <c r="DC28" s="37">
        <v>36534.199999999997</v>
      </c>
      <c r="DD28" s="38">
        <v>14708.4</v>
      </c>
      <c r="DE28" s="38">
        <v>17803.3</v>
      </c>
      <c r="DF28" s="38">
        <v>4892.1000000000004</v>
      </c>
      <c r="DG28" s="37">
        <v>37403.800000000003</v>
      </c>
      <c r="DH28" s="38">
        <v>14739.1</v>
      </c>
      <c r="DI28" s="38">
        <v>18394.900000000001</v>
      </c>
      <c r="DJ28" s="38">
        <v>4338.2</v>
      </c>
      <c r="DK28" s="37">
        <v>37472.199999999997</v>
      </c>
      <c r="DL28" s="38">
        <v>13111</v>
      </c>
      <c r="DM28" s="38">
        <v>17979.2</v>
      </c>
      <c r="DN28" s="38">
        <v>3236</v>
      </c>
      <c r="DO28" s="37">
        <v>34326.199999999997</v>
      </c>
    </row>
    <row r="29" spans="1:119" x14ac:dyDescent="0.15">
      <c r="B29" s="30" t="s">
        <v>58</v>
      </c>
      <c r="C29" s="24"/>
      <c r="D29" s="31">
        <v>1750.2</v>
      </c>
      <c r="E29" s="32">
        <v>10501.4</v>
      </c>
      <c r="F29" s="32">
        <v>2850.2</v>
      </c>
      <c r="G29" s="29">
        <v>15101.9</v>
      </c>
      <c r="H29" s="31">
        <v>1698.3</v>
      </c>
      <c r="I29" s="32">
        <v>11203.5</v>
      </c>
      <c r="J29" s="32">
        <v>3322</v>
      </c>
      <c r="K29" s="29">
        <v>16223.8</v>
      </c>
      <c r="L29" s="31">
        <v>703.1</v>
      </c>
      <c r="M29" s="32">
        <v>11859.2</v>
      </c>
      <c r="N29" s="32">
        <v>3760.9</v>
      </c>
      <c r="O29" s="29">
        <v>16323.2</v>
      </c>
      <c r="P29" s="31">
        <v>-197</v>
      </c>
      <c r="Q29" s="32">
        <v>12444.3</v>
      </c>
      <c r="R29" s="32">
        <v>4190.2</v>
      </c>
      <c r="S29" s="29">
        <v>16437.5</v>
      </c>
      <c r="T29" s="31">
        <v>-354</v>
      </c>
      <c r="U29" s="32">
        <v>13543</v>
      </c>
      <c r="V29" s="32">
        <v>4666.8</v>
      </c>
      <c r="W29" s="29">
        <v>17855.8</v>
      </c>
      <c r="X29" s="31">
        <v>-886</v>
      </c>
      <c r="Y29" s="32">
        <v>14678.1</v>
      </c>
      <c r="Z29" s="32">
        <v>5097.3999999999996</v>
      </c>
      <c r="AA29" s="29">
        <v>18889.5</v>
      </c>
      <c r="AB29" s="31">
        <v>-185.4</v>
      </c>
      <c r="AC29" s="32">
        <v>15632.9</v>
      </c>
      <c r="AD29" s="32">
        <v>5559.8</v>
      </c>
      <c r="AE29" s="29">
        <v>21007.4</v>
      </c>
      <c r="AF29" s="31">
        <v>1422</v>
      </c>
      <c r="AG29" s="32">
        <v>17159.8</v>
      </c>
      <c r="AH29" s="32">
        <v>5734.5</v>
      </c>
      <c r="AI29" s="29">
        <v>24316.3</v>
      </c>
      <c r="AJ29" s="31">
        <v>3104.5</v>
      </c>
      <c r="AK29" s="32">
        <v>19256.400000000001</v>
      </c>
      <c r="AL29" s="32">
        <v>5869.1</v>
      </c>
      <c r="AM29" s="29">
        <v>28230</v>
      </c>
      <c r="AN29" s="31">
        <v>3472.7</v>
      </c>
      <c r="AO29" s="32">
        <v>20795.400000000001</v>
      </c>
      <c r="AP29" s="32">
        <v>6475.2</v>
      </c>
      <c r="AQ29" s="29">
        <v>30743.200000000001</v>
      </c>
      <c r="AR29" s="31">
        <v>5099.3999999999996</v>
      </c>
      <c r="AS29" s="32">
        <v>22409.8</v>
      </c>
      <c r="AT29" s="32">
        <v>7072.7</v>
      </c>
      <c r="AU29" s="29">
        <v>34581.9</v>
      </c>
      <c r="AV29" s="31">
        <v>5226.3</v>
      </c>
      <c r="AW29" s="32">
        <v>24049.200000000001</v>
      </c>
      <c r="AX29" s="32">
        <v>7666.9</v>
      </c>
      <c r="AY29" s="29">
        <v>36942.400000000001</v>
      </c>
      <c r="AZ29" s="31">
        <v>6152.4</v>
      </c>
      <c r="BA29" s="32">
        <v>23311.9</v>
      </c>
      <c r="BB29" s="32">
        <v>7736.3</v>
      </c>
      <c r="BC29" s="29">
        <v>37200.699999999997</v>
      </c>
      <c r="BD29" s="31">
        <v>7214.6</v>
      </c>
      <c r="BE29" s="32">
        <v>22344.3</v>
      </c>
      <c r="BF29" s="32">
        <v>7849.4</v>
      </c>
      <c r="BG29" s="29">
        <v>37408.300000000003</v>
      </c>
      <c r="BH29" s="31">
        <v>7416.4</v>
      </c>
      <c r="BI29" s="32">
        <v>22838.7</v>
      </c>
      <c r="BJ29" s="32">
        <v>8026.1</v>
      </c>
      <c r="BK29" s="29">
        <v>38281.199999999997</v>
      </c>
      <c r="BL29" s="31">
        <v>8264.1</v>
      </c>
      <c r="BM29" s="32">
        <v>23195.3</v>
      </c>
      <c r="BN29" s="32">
        <v>7968.7</v>
      </c>
      <c r="BO29" s="29">
        <v>39428.1</v>
      </c>
      <c r="BP29" s="31">
        <v>8690.6</v>
      </c>
      <c r="BQ29" s="32">
        <v>24705.1</v>
      </c>
      <c r="BR29" s="32">
        <v>7865.5</v>
      </c>
      <c r="BS29" s="29">
        <v>41261.199999999997</v>
      </c>
      <c r="BT29" s="31">
        <v>10373.1</v>
      </c>
      <c r="BU29" s="32">
        <v>25434.9</v>
      </c>
      <c r="BV29" s="32">
        <v>7822.9</v>
      </c>
      <c r="BW29" s="29">
        <v>43630.9</v>
      </c>
      <c r="BX29" s="31">
        <v>10967.3</v>
      </c>
      <c r="BY29" s="32">
        <v>26602.6</v>
      </c>
      <c r="BZ29" s="32">
        <v>7224.1</v>
      </c>
      <c r="CA29" s="29">
        <v>44794</v>
      </c>
      <c r="CB29" s="31">
        <v>11841.5</v>
      </c>
      <c r="CC29" s="32">
        <v>26020.3</v>
      </c>
      <c r="CD29" s="32">
        <v>6980.7</v>
      </c>
      <c r="CE29" s="29">
        <v>44842.5</v>
      </c>
      <c r="CF29" s="31">
        <v>12229.1</v>
      </c>
      <c r="CG29" s="32">
        <v>26255.9</v>
      </c>
      <c r="CH29" s="32">
        <v>6079.5</v>
      </c>
      <c r="CI29" s="29">
        <v>44564.5</v>
      </c>
      <c r="CJ29" s="31">
        <v>13006.8</v>
      </c>
      <c r="CK29" s="32">
        <v>26981.3</v>
      </c>
      <c r="CL29" s="32">
        <v>5439.8</v>
      </c>
      <c r="CM29" s="29">
        <v>45428</v>
      </c>
      <c r="CN29" s="31">
        <v>13558.9</v>
      </c>
      <c r="CO29" s="32">
        <v>26667.200000000001</v>
      </c>
      <c r="CP29" s="32">
        <v>4657.3999999999996</v>
      </c>
      <c r="CQ29" s="29">
        <v>44883.5</v>
      </c>
      <c r="CR29" s="31">
        <v>14175.7</v>
      </c>
      <c r="CS29" s="32">
        <v>26807.599999999999</v>
      </c>
      <c r="CT29" s="32">
        <v>4202.6000000000004</v>
      </c>
      <c r="CU29" s="29">
        <v>45185.8</v>
      </c>
      <c r="CV29" s="28">
        <v>15830.1</v>
      </c>
      <c r="CW29" s="28">
        <v>28473.1</v>
      </c>
      <c r="CX29" s="28">
        <v>3951.2</v>
      </c>
      <c r="CY29" s="29">
        <v>48254.400000000001</v>
      </c>
      <c r="CZ29" s="28">
        <v>18256.2</v>
      </c>
      <c r="DA29" s="28">
        <v>29191.7</v>
      </c>
      <c r="DB29" s="28">
        <v>4652.3999999999996</v>
      </c>
      <c r="DC29" s="29">
        <v>52100.3</v>
      </c>
      <c r="DD29" s="28">
        <v>18131.8</v>
      </c>
      <c r="DE29" s="28">
        <v>30322.5</v>
      </c>
      <c r="DF29" s="28">
        <v>4919.7</v>
      </c>
      <c r="DG29" s="29">
        <v>53374</v>
      </c>
      <c r="DH29" s="28">
        <v>18353.8</v>
      </c>
      <c r="DI29" s="28">
        <v>31237.4</v>
      </c>
      <c r="DJ29" s="28">
        <v>4367.6000000000004</v>
      </c>
      <c r="DK29" s="29">
        <v>53958.7</v>
      </c>
      <c r="DL29" s="28">
        <v>17097.7</v>
      </c>
      <c r="DM29" s="28">
        <v>31330.400000000001</v>
      </c>
      <c r="DN29" s="28">
        <v>3270.4</v>
      </c>
      <c r="DO29" s="29">
        <v>51698.5</v>
      </c>
    </row>
    <row r="30" spans="1:119" x14ac:dyDescent="0.15">
      <c r="B30" s="30" t="s">
        <v>59</v>
      </c>
      <c r="C30" s="24"/>
      <c r="D30" s="31">
        <v>503</v>
      </c>
      <c r="E30" s="32">
        <v>3336.1</v>
      </c>
      <c r="F30" s="32">
        <v>3</v>
      </c>
      <c r="G30" s="29">
        <v>3842.1</v>
      </c>
      <c r="H30" s="31">
        <v>545</v>
      </c>
      <c r="I30" s="32">
        <v>3701.6</v>
      </c>
      <c r="J30" s="32">
        <v>3.5</v>
      </c>
      <c r="K30" s="29">
        <v>4250.1000000000004</v>
      </c>
      <c r="L30" s="31">
        <v>598.79999999999995</v>
      </c>
      <c r="M30" s="32">
        <v>4032.6</v>
      </c>
      <c r="N30" s="32">
        <v>3.6</v>
      </c>
      <c r="O30" s="29">
        <v>4635</v>
      </c>
      <c r="P30" s="31">
        <v>659</v>
      </c>
      <c r="Q30" s="32">
        <v>4308.3999999999996</v>
      </c>
      <c r="R30" s="32">
        <v>4</v>
      </c>
      <c r="S30" s="29">
        <v>4971.5</v>
      </c>
      <c r="T30" s="31">
        <v>684.4</v>
      </c>
      <c r="U30" s="32">
        <v>4629.8999999999996</v>
      </c>
      <c r="V30" s="32">
        <v>4.4000000000000004</v>
      </c>
      <c r="W30" s="29">
        <v>5318.6</v>
      </c>
      <c r="X30" s="31">
        <v>705.4</v>
      </c>
      <c r="Y30" s="32">
        <v>4897.5</v>
      </c>
      <c r="Z30" s="32">
        <v>4.9000000000000004</v>
      </c>
      <c r="AA30" s="29">
        <v>5607.7</v>
      </c>
      <c r="AB30" s="31">
        <v>762.6</v>
      </c>
      <c r="AC30" s="32">
        <v>5169.1000000000004</v>
      </c>
      <c r="AD30" s="32">
        <v>5.0999999999999996</v>
      </c>
      <c r="AE30" s="29">
        <v>5936.8</v>
      </c>
      <c r="AF30" s="31">
        <v>894.7</v>
      </c>
      <c r="AG30" s="32">
        <v>5413.8</v>
      </c>
      <c r="AH30" s="32">
        <v>5.9</v>
      </c>
      <c r="AI30" s="29">
        <v>6314.4</v>
      </c>
      <c r="AJ30" s="31">
        <v>898.6</v>
      </c>
      <c r="AK30" s="32">
        <v>5865.2</v>
      </c>
      <c r="AL30" s="32">
        <v>6.7</v>
      </c>
      <c r="AM30" s="29">
        <v>6770.5</v>
      </c>
      <c r="AN30" s="31">
        <v>909.6</v>
      </c>
      <c r="AO30" s="32">
        <v>6630.4</v>
      </c>
      <c r="AP30" s="32">
        <v>7.7</v>
      </c>
      <c r="AQ30" s="29">
        <v>7547.8</v>
      </c>
      <c r="AR30" s="31">
        <v>995</v>
      </c>
      <c r="AS30" s="32">
        <v>7195.7</v>
      </c>
      <c r="AT30" s="32">
        <v>8.4</v>
      </c>
      <c r="AU30" s="29">
        <v>8199</v>
      </c>
      <c r="AV30" s="31">
        <v>1060.7</v>
      </c>
      <c r="AW30" s="32">
        <v>7804.9</v>
      </c>
      <c r="AX30" s="32">
        <v>9.6</v>
      </c>
      <c r="AY30" s="29">
        <v>8875.1</v>
      </c>
      <c r="AZ30" s="31">
        <v>1212.5999999999999</v>
      </c>
      <c r="BA30" s="32">
        <v>8198.4</v>
      </c>
      <c r="BB30" s="32">
        <v>10.7</v>
      </c>
      <c r="BC30" s="29">
        <v>9421.6</v>
      </c>
      <c r="BD30" s="31">
        <v>1461.2</v>
      </c>
      <c r="BE30" s="32">
        <v>8397.4</v>
      </c>
      <c r="BF30" s="32">
        <v>11.5</v>
      </c>
      <c r="BG30" s="29">
        <v>9870.1</v>
      </c>
      <c r="BH30" s="31">
        <v>1439.4</v>
      </c>
      <c r="BI30" s="32">
        <v>9128.6</v>
      </c>
      <c r="BJ30" s="32">
        <v>12.2</v>
      </c>
      <c r="BK30" s="29">
        <v>10580.3</v>
      </c>
      <c r="BL30" s="31">
        <v>1678.1</v>
      </c>
      <c r="BM30" s="32">
        <v>9420.7000000000007</v>
      </c>
      <c r="BN30" s="32">
        <v>12</v>
      </c>
      <c r="BO30" s="29">
        <v>11110.9</v>
      </c>
      <c r="BP30" s="31">
        <v>1698.7</v>
      </c>
      <c r="BQ30" s="32">
        <v>9933.6</v>
      </c>
      <c r="BR30" s="32">
        <v>12.4</v>
      </c>
      <c r="BS30" s="29">
        <v>11644.8</v>
      </c>
      <c r="BT30" s="31">
        <v>1760.1</v>
      </c>
      <c r="BU30" s="32">
        <v>10525.9</v>
      </c>
      <c r="BV30" s="32">
        <v>13.2</v>
      </c>
      <c r="BW30" s="29">
        <v>12299.2</v>
      </c>
      <c r="BX30" s="31">
        <v>2063.1</v>
      </c>
      <c r="BY30" s="32">
        <v>10571.9</v>
      </c>
      <c r="BZ30" s="32">
        <v>14</v>
      </c>
      <c r="CA30" s="29">
        <v>12649.1</v>
      </c>
      <c r="CB30" s="31">
        <v>2316</v>
      </c>
      <c r="CC30" s="32">
        <v>10604.9</v>
      </c>
      <c r="CD30" s="32">
        <v>15.6</v>
      </c>
      <c r="CE30" s="29">
        <v>12936.5</v>
      </c>
      <c r="CF30" s="31">
        <v>2442.6</v>
      </c>
      <c r="CG30" s="32">
        <v>10845.3</v>
      </c>
      <c r="CH30" s="32">
        <v>18.7</v>
      </c>
      <c r="CI30" s="29">
        <v>13306.6</v>
      </c>
      <c r="CJ30" s="31">
        <v>2492.1</v>
      </c>
      <c r="CK30" s="32">
        <v>11188.7</v>
      </c>
      <c r="CL30" s="32">
        <v>19.5</v>
      </c>
      <c r="CM30" s="29">
        <v>13700.4</v>
      </c>
      <c r="CN30" s="31">
        <v>2539.5</v>
      </c>
      <c r="CO30" s="32">
        <v>11492.4</v>
      </c>
      <c r="CP30" s="32">
        <v>22.9</v>
      </c>
      <c r="CQ30" s="29">
        <v>14054.8</v>
      </c>
      <c r="CR30" s="31">
        <v>2755</v>
      </c>
      <c r="CS30" s="32">
        <v>11781.3</v>
      </c>
      <c r="CT30" s="32">
        <v>24.4</v>
      </c>
      <c r="CU30" s="29">
        <v>14560.7</v>
      </c>
      <c r="CV30" s="28">
        <v>2997.1</v>
      </c>
      <c r="CW30" s="28">
        <v>12213.2</v>
      </c>
      <c r="CX30" s="28">
        <v>26.4</v>
      </c>
      <c r="CY30" s="29">
        <v>15236.7</v>
      </c>
      <c r="CZ30" s="28">
        <v>3448.3</v>
      </c>
      <c r="DA30" s="28">
        <v>12093.9</v>
      </c>
      <c r="DB30" s="28">
        <v>23.8</v>
      </c>
      <c r="DC30" s="29">
        <v>15566</v>
      </c>
      <c r="DD30" s="28">
        <v>3423.3</v>
      </c>
      <c r="DE30" s="28">
        <v>12519.2</v>
      </c>
      <c r="DF30" s="28">
        <v>27.7</v>
      </c>
      <c r="DG30" s="29">
        <v>15970.2</v>
      </c>
      <c r="DH30" s="28">
        <v>3614.7</v>
      </c>
      <c r="DI30" s="28">
        <v>12842.6</v>
      </c>
      <c r="DJ30" s="28">
        <v>29.3</v>
      </c>
      <c r="DK30" s="29">
        <v>16486.5</v>
      </c>
      <c r="DL30" s="28">
        <v>3986.7</v>
      </c>
      <c r="DM30" s="28">
        <v>13351.2</v>
      </c>
      <c r="DN30" s="28">
        <v>34.4</v>
      </c>
      <c r="DO30" s="29">
        <v>17372.3</v>
      </c>
    </row>
    <row r="31" spans="1:119" x14ac:dyDescent="0.15">
      <c r="B31" s="30" t="s">
        <v>60</v>
      </c>
      <c r="C31" s="24"/>
      <c r="D31" s="31">
        <v>20602.3</v>
      </c>
      <c r="E31" s="32">
        <v>6711.6</v>
      </c>
      <c r="F31" s="32">
        <v>0</v>
      </c>
      <c r="G31" s="29">
        <v>27313.9</v>
      </c>
      <c r="H31" s="31">
        <v>21969.200000000001</v>
      </c>
      <c r="I31" s="32">
        <v>7546.7</v>
      </c>
      <c r="J31" s="32">
        <v>0</v>
      </c>
      <c r="K31" s="29">
        <v>29515.9</v>
      </c>
      <c r="L31" s="31">
        <v>23431.599999999999</v>
      </c>
      <c r="M31" s="32">
        <v>8170</v>
      </c>
      <c r="N31" s="32">
        <v>0</v>
      </c>
      <c r="O31" s="29">
        <v>31601.599999999999</v>
      </c>
      <c r="P31" s="31">
        <v>25094.9</v>
      </c>
      <c r="Q31" s="32">
        <v>8785.2999999999993</v>
      </c>
      <c r="R31" s="32">
        <v>0</v>
      </c>
      <c r="S31" s="29">
        <v>33880.199999999997</v>
      </c>
      <c r="T31" s="31">
        <v>27069.8</v>
      </c>
      <c r="U31" s="32">
        <v>9455.5</v>
      </c>
      <c r="V31" s="32">
        <v>0</v>
      </c>
      <c r="W31" s="29">
        <v>36525.300000000003</v>
      </c>
      <c r="X31" s="31">
        <v>29390.6</v>
      </c>
      <c r="Y31" s="32">
        <v>10328.9</v>
      </c>
      <c r="Z31" s="32">
        <v>0</v>
      </c>
      <c r="AA31" s="29">
        <v>39719.4</v>
      </c>
      <c r="AB31" s="31">
        <v>31259.200000000001</v>
      </c>
      <c r="AC31" s="32">
        <v>10875.4</v>
      </c>
      <c r="AD31" s="32">
        <v>0</v>
      </c>
      <c r="AE31" s="29">
        <v>42134.6</v>
      </c>
      <c r="AF31" s="31">
        <v>33971.199999999997</v>
      </c>
      <c r="AG31" s="32">
        <v>12107.3</v>
      </c>
      <c r="AH31" s="32">
        <v>0</v>
      </c>
      <c r="AI31" s="29">
        <v>46078.5</v>
      </c>
      <c r="AJ31" s="31">
        <v>37145.699999999997</v>
      </c>
      <c r="AK31" s="32">
        <v>13393.4</v>
      </c>
      <c r="AL31" s="32">
        <v>0</v>
      </c>
      <c r="AM31" s="29">
        <v>50539.1</v>
      </c>
      <c r="AN31" s="31">
        <v>40945.5</v>
      </c>
      <c r="AO31" s="32">
        <v>14545.4</v>
      </c>
      <c r="AP31" s="32">
        <v>0</v>
      </c>
      <c r="AQ31" s="29">
        <v>55490.9</v>
      </c>
      <c r="AR31" s="31">
        <v>45143.7</v>
      </c>
      <c r="AS31" s="32">
        <v>15753.7</v>
      </c>
      <c r="AT31" s="32">
        <v>0</v>
      </c>
      <c r="AU31" s="29">
        <v>60897.5</v>
      </c>
      <c r="AV31" s="31">
        <v>45674.8</v>
      </c>
      <c r="AW31" s="32">
        <v>16438.400000000001</v>
      </c>
      <c r="AX31" s="32">
        <v>0</v>
      </c>
      <c r="AY31" s="29">
        <v>62113.3</v>
      </c>
      <c r="AZ31" s="31">
        <v>39859.699999999997</v>
      </c>
      <c r="BA31" s="32">
        <v>16140.5</v>
      </c>
      <c r="BB31" s="32">
        <v>0</v>
      </c>
      <c r="BC31" s="29">
        <v>56000.3</v>
      </c>
      <c r="BD31" s="31">
        <v>38234.800000000003</v>
      </c>
      <c r="BE31" s="32">
        <v>15559.4</v>
      </c>
      <c r="BF31" s="32">
        <v>0</v>
      </c>
      <c r="BG31" s="29">
        <v>53794.3</v>
      </c>
      <c r="BH31" s="31">
        <v>34284.800000000003</v>
      </c>
      <c r="BI31" s="32">
        <v>14047.3</v>
      </c>
      <c r="BJ31" s="32">
        <v>0</v>
      </c>
      <c r="BK31" s="29">
        <v>48332.1</v>
      </c>
      <c r="BL31" s="31">
        <v>34446.699999999997</v>
      </c>
      <c r="BM31" s="32">
        <v>14421.9</v>
      </c>
      <c r="BN31" s="32">
        <v>0</v>
      </c>
      <c r="BO31" s="29">
        <v>48868.6</v>
      </c>
      <c r="BP31" s="31">
        <v>35075.9</v>
      </c>
      <c r="BQ31" s="32">
        <v>14449.4</v>
      </c>
      <c r="BR31" s="32">
        <v>0</v>
      </c>
      <c r="BS31" s="29">
        <v>49525.2</v>
      </c>
      <c r="BT31" s="31">
        <v>33948.800000000003</v>
      </c>
      <c r="BU31" s="32">
        <v>15106.5</v>
      </c>
      <c r="BV31" s="32">
        <v>0</v>
      </c>
      <c r="BW31" s="29">
        <v>49055.199999999997</v>
      </c>
      <c r="BX31" s="31">
        <v>30400.6</v>
      </c>
      <c r="BY31" s="32">
        <v>12889.2</v>
      </c>
      <c r="BZ31" s="32">
        <v>0</v>
      </c>
      <c r="CA31" s="29">
        <v>43289.7</v>
      </c>
      <c r="CB31" s="31">
        <v>27890.1</v>
      </c>
      <c r="CC31" s="32">
        <v>13144.1</v>
      </c>
      <c r="CD31" s="32">
        <v>0</v>
      </c>
      <c r="CE31" s="29">
        <v>41034.199999999997</v>
      </c>
      <c r="CF31" s="31">
        <v>32361.4</v>
      </c>
      <c r="CG31" s="32">
        <v>13900.7</v>
      </c>
      <c r="CH31" s="32">
        <v>0</v>
      </c>
      <c r="CI31" s="29">
        <v>46262.1</v>
      </c>
      <c r="CJ31" s="31">
        <v>30023.8</v>
      </c>
      <c r="CK31" s="32">
        <v>13745.5</v>
      </c>
      <c r="CL31" s="32">
        <v>0</v>
      </c>
      <c r="CM31" s="29">
        <v>43769.3</v>
      </c>
      <c r="CN31" s="31">
        <v>25409.9</v>
      </c>
      <c r="CO31" s="32">
        <v>12390.5</v>
      </c>
      <c r="CP31" s="32">
        <v>0</v>
      </c>
      <c r="CQ31" s="29">
        <v>37800.400000000001</v>
      </c>
      <c r="CR31" s="31">
        <v>24654.6</v>
      </c>
      <c r="CS31" s="32">
        <v>12079.8</v>
      </c>
      <c r="CT31" s="32">
        <v>0</v>
      </c>
      <c r="CU31" s="29">
        <v>36734.400000000001</v>
      </c>
      <c r="CV31" s="28">
        <v>27273.3</v>
      </c>
      <c r="CW31" s="28">
        <v>12224.7</v>
      </c>
      <c r="CX31" s="28">
        <v>0</v>
      </c>
      <c r="CY31" s="29">
        <v>39498</v>
      </c>
      <c r="CZ31" s="28">
        <v>30862.6</v>
      </c>
      <c r="DA31" s="28">
        <v>12922</v>
      </c>
      <c r="DB31" s="28">
        <v>0</v>
      </c>
      <c r="DC31" s="29">
        <v>43784.6</v>
      </c>
      <c r="DD31" s="28">
        <v>33275.699999999997</v>
      </c>
      <c r="DE31" s="28">
        <v>14236</v>
      </c>
      <c r="DF31" s="28">
        <v>0</v>
      </c>
      <c r="DG31" s="29">
        <v>47511.7</v>
      </c>
      <c r="DH31" s="28">
        <v>31998</v>
      </c>
      <c r="DI31" s="28">
        <v>17678</v>
      </c>
      <c r="DJ31" s="28">
        <v>0</v>
      </c>
      <c r="DK31" s="29">
        <v>49676</v>
      </c>
      <c r="DL31" s="28">
        <v>25819.200000000001</v>
      </c>
      <c r="DM31" s="28">
        <v>17543.7</v>
      </c>
      <c r="DN31" s="28">
        <v>0</v>
      </c>
      <c r="DO31" s="29">
        <v>43362.9</v>
      </c>
    </row>
    <row r="32" spans="1:119" x14ac:dyDescent="0.15">
      <c r="B32" s="30" t="s">
        <v>61</v>
      </c>
      <c r="C32" s="24"/>
      <c r="D32" s="31">
        <v>20338.900000000001</v>
      </c>
      <c r="E32" s="32">
        <v>6041.2</v>
      </c>
      <c r="F32" s="32">
        <v>0</v>
      </c>
      <c r="G32" s="29">
        <v>26380.2</v>
      </c>
      <c r="H32" s="31">
        <v>21691.599999999999</v>
      </c>
      <c r="I32" s="32">
        <v>6846.2</v>
      </c>
      <c r="J32" s="32">
        <v>0</v>
      </c>
      <c r="K32" s="29">
        <v>28537.8</v>
      </c>
      <c r="L32" s="31">
        <v>23147.5</v>
      </c>
      <c r="M32" s="32">
        <v>7443.5</v>
      </c>
      <c r="N32" s="32">
        <v>0</v>
      </c>
      <c r="O32" s="29">
        <v>30591</v>
      </c>
      <c r="P32" s="31">
        <v>24780.2</v>
      </c>
      <c r="Q32" s="32">
        <v>7989.1</v>
      </c>
      <c r="R32" s="32">
        <v>0</v>
      </c>
      <c r="S32" s="29">
        <v>32769.199999999997</v>
      </c>
      <c r="T32" s="31">
        <v>26744.3</v>
      </c>
      <c r="U32" s="32">
        <v>8444.2000000000007</v>
      </c>
      <c r="V32" s="32">
        <v>0</v>
      </c>
      <c r="W32" s="29">
        <v>35188.5</v>
      </c>
      <c r="X32" s="31">
        <v>29089</v>
      </c>
      <c r="Y32" s="32">
        <v>9214.2000000000007</v>
      </c>
      <c r="Z32" s="32">
        <v>0</v>
      </c>
      <c r="AA32" s="29">
        <v>38303.199999999997</v>
      </c>
      <c r="AB32" s="31">
        <v>30919.4</v>
      </c>
      <c r="AC32" s="32">
        <v>9713</v>
      </c>
      <c r="AD32" s="32">
        <v>0</v>
      </c>
      <c r="AE32" s="29">
        <v>40632.400000000001</v>
      </c>
      <c r="AF32" s="31">
        <v>33631.9</v>
      </c>
      <c r="AG32" s="32">
        <v>10884.4</v>
      </c>
      <c r="AH32" s="32">
        <v>0</v>
      </c>
      <c r="AI32" s="29">
        <v>44516.4</v>
      </c>
      <c r="AJ32" s="31">
        <v>36762.800000000003</v>
      </c>
      <c r="AK32" s="32">
        <v>12107.7</v>
      </c>
      <c r="AL32" s="32">
        <v>0</v>
      </c>
      <c r="AM32" s="29">
        <v>48870.5</v>
      </c>
      <c r="AN32" s="31">
        <v>40559.599999999999</v>
      </c>
      <c r="AO32" s="32">
        <v>13168.2</v>
      </c>
      <c r="AP32" s="32">
        <v>0</v>
      </c>
      <c r="AQ32" s="29">
        <v>53727.8</v>
      </c>
      <c r="AR32" s="31">
        <v>44703.1</v>
      </c>
      <c r="AS32" s="32">
        <v>14293.9</v>
      </c>
      <c r="AT32" s="32">
        <v>0</v>
      </c>
      <c r="AU32" s="29">
        <v>58997</v>
      </c>
      <c r="AV32" s="31">
        <v>45240.2</v>
      </c>
      <c r="AW32" s="32">
        <v>14914.1</v>
      </c>
      <c r="AX32" s="32">
        <v>0</v>
      </c>
      <c r="AY32" s="29">
        <v>60154.400000000001</v>
      </c>
      <c r="AZ32" s="31">
        <v>39397.699999999997</v>
      </c>
      <c r="BA32" s="32">
        <v>14586</v>
      </c>
      <c r="BB32" s="32">
        <v>0</v>
      </c>
      <c r="BC32" s="29">
        <v>53983.8</v>
      </c>
      <c r="BD32" s="31">
        <v>37767.300000000003</v>
      </c>
      <c r="BE32" s="32">
        <v>13984.9</v>
      </c>
      <c r="BF32" s="32">
        <v>0</v>
      </c>
      <c r="BG32" s="29">
        <v>51752.3</v>
      </c>
      <c r="BH32" s="31">
        <v>33781.9</v>
      </c>
      <c r="BI32" s="32">
        <v>12364.1</v>
      </c>
      <c r="BJ32" s="32">
        <v>0</v>
      </c>
      <c r="BK32" s="29">
        <v>46146</v>
      </c>
      <c r="BL32" s="31">
        <v>33924.300000000003</v>
      </c>
      <c r="BM32" s="32">
        <v>12660</v>
      </c>
      <c r="BN32" s="32">
        <v>0</v>
      </c>
      <c r="BO32" s="29">
        <v>46584.3</v>
      </c>
      <c r="BP32" s="31">
        <v>34525.1</v>
      </c>
      <c r="BQ32" s="32">
        <v>12579.1</v>
      </c>
      <c r="BR32" s="32">
        <v>0</v>
      </c>
      <c r="BS32" s="29">
        <v>47104.2</v>
      </c>
      <c r="BT32" s="31">
        <v>33406.9</v>
      </c>
      <c r="BU32" s="32">
        <v>13244.6</v>
      </c>
      <c r="BV32" s="32">
        <v>0</v>
      </c>
      <c r="BW32" s="29">
        <v>46651.5</v>
      </c>
      <c r="BX32" s="31">
        <v>29856.2</v>
      </c>
      <c r="BY32" s="32">
        <v>11050.9</v>
      </c>
      <c r="BZ32" s="32">
        <v>0</v>
      </c>
      <c r="CA32" s="29">
        <v>40907.1</v>
      </c>
      <c r="CB32" s="31">
        <v>27328</v>
      </c>
      <c r="CC32" s="32">
        <v>11298</v>
      </c>
      <c r="CD32" s="32">
        <v>0</v>
      </c>
      <c r="CE32" s="29">
        <v>38626</v>
      </c>
      <c r="CF32" s="31">
        <v>31794.3</v>
      </c>
      <c r="CG32" s="32">
        <v>12031.5</v>
      </c>
      <c r="CH32" s="32">
        <v>0</v>
      </c>
      <c r="CI32" s="29">
        <v>43825.8</v>
      </c>
      <c r="CJ32" s="31">
        <v>29454.799999999999</v>
      </c>
      <c r="CK32" s="32">
        <v>11875.2</v>
      </c>
      <c r="CL32" s="32">
        <v>0</v>
      </c>
      <c r="CM32" s="29">
        <v>41330</v>
      </c>
      <c r="CN32" s="31">
        <v>24844.5</v>
      </c>
      <c r="CO32" s="32">
        <v>10536.8</v>
      </c>
      <c r="CP32" s="32">
        <v>0</v>
      </c>
      <c r="CQ32" s="29">
        <v>35381.4</v>
      </c>
      <c r="CR32" s="31">
        <v>24079.3</v>
      </c>
      <c r="CS32" s="32">
        <v>10217.6</v>
      </c>
      <c r="CT32" s="32">
        <v>0</v>
      </c>
      <c r="CU32" s="29">
        <v>34296.9</v>
      </c>
      <c r="CV32" s="28">
        <v>26711.7</v>
      </c>
      <c r="CW32" s="28">
        <v>10344.799999999999</v>
      </c>
      <c r="CX32" s="28">
        <v>0</v>
      </c>
      <c r="CY32" s="29">
        <v>37056.5</v>
      </c>
      <c r="CZ32" s="28">
        <v>30294.5</v>
      </c>
      <c r="DA32" s="28">
        <v>10988.3</v>
      </c>
      <c r="DB32" s="28">
        <v>0</v>
      </c>
      <c r="DC32" s="29">
        <v>41282.800000000003</v>
      </c>
      <c r="DD32" s="28">
        <v>32724.5</v>
      </c>
      <c r="DE32" s="28">
        <v>12276.9</v>
      </c>
      <c r="DF32" s="28">
        <v>0</v>
      </c>
      <c r="DG32" s="29">
        <v>45001.3</v>
      </c>
      <c r="DH32" s="28">
        <v>31443.1</v>
      </c>
      <c r="DI32" s="28">
        <v>15718.5</v>
      </c>
      <c r="DJ32" s="28">
        <v>0</v>
      </c>
      <c r="DK32" s="29">
        <v>47161.5</v>
      </c>
      <c r="DL32" s="28">
        <v>25281.4</v>
      </c>
      <c r="DM32" s="28">
        <v>15619.2</v>
      </c>
      <c r="DN32" s="28">
        <v>0</v>
      </c>
      <c r="DO32" s="29">
        <v>40900.6</v>
      </c>
    </row>
    <row r="33" spans="1:119" x14ac:dyDescent="0.15">
      <c r="B33" s="30" t="s">
        <v>62</v>
      </c>
      <c r="C33" s="24"/>
      <c r="D33" s="31">
        <v>263.39999999999998</v>
      </c>
      <c r="E33" s="32">
        <v>670.3</v>
      </c>
      <c r="F33" s="32">
        <v>0</v>
      </c>
      <c r="G33" s="29">
        <v>933.8</v>
      </c>
      <c r="H33" s="31">
        <v>277.60000000000002</v>
      </c>
      <c r="I33" s="32">
        <v>700.5</v>
      </c>
      <c r="J33" s="32">
        <v>0</v>
      </c>
      <c r="K33" s="29">
        <v>978.1</v>
      </c>
      <c r="L33" s="31">
        <v>284.10000000000002</v>
      </c>
      <c r="M33" s="32">
        <v>726.5</v>
      </c>
      <c r="N33" s="32">
        <v>0</v>
      </c>
      <c r="O33" s="29">
        <v>1010.6</v>
      </c>
      <c r="P33" s="31">
        <v>314.8</v>
      </c>
      <c r="Q33" s="32">
        <v>796.2</v>
      </c>
      <c r="R33" s="32">
        <v>0</v>
      </c>
      <c r="S33" s="29">
        <v>1111</v>
      </c>
      <c r="T33" s="31">
        <v>325.5</v>
      </c>
      <c r="U33" s="32">
        <v>1011.3</v>
      </c>
      <c r="V33" s="32">
        <v>0</v>
      </c>
      <c r="W33" s="29">
        <v>1336.8</v>
      </c>
      <c r="X33" s="31">
        <v>301.60000000000002</v>
      </c>
      <c r="Y33" s="32">
        <v>1114.7</v>
      </c>
      <c r="Z33" s="32">
        <v>0</v>
      </c>
      <c r="AA33" s="29">
        <v>1416.2</v>
      </c>
      <c r="AB33" s="31">
        <v>339.8</v>
      </c>
      <c r="AC33" s="32">
        <v>1162.5</v>
      </c>
      <c r="AD33" s="32">
        <v>0</v>
      </c>
      <c r="AE33" s="29">
        <v>1502.3</v>
      </c>
      <c r="AF33" s="31">
        <v>339.2</v>
      </c>
      <c r="AG33" s="32">
        <v>1222.9000000000001</v>
      </c>
      <c r="AH33" s="32">
        <v>0</v>
      </c>
      <c r="AI33" s="29">
        <v>1562.1</v>
      </c>
      <c r="AJ33" s="31">
        <v>382.9</v>
      </c>
      <c r="AK33" s="32">
        <v>1285.7</v>
      </c>
      <c r="AL33" s="32">
        <v>0</v>
      </c>
      <c r="AM33" s="29">
        <v>1668.6</v>
      </c>
      <c r="AN33" s="31">
        <v>385.9</v>
      </c>
      <c r="AO33" s="32">
        <v>1377.2</v>
      </c>
      <c r="AP33" s="32">
        <v>0</v>
      </c>
      <c r="AQ33" s="29">
        <v>1763.2</v>
      </c>
      <c r="AR33" s="31">
        <v>440.6</v>
      </c>
      <c r="AS33" s="32">
        <v>1459.8</v>
      </c>
      <c r="AT33" s="32">
        <v>0</v>
      </c>
      <c r="AU33" s="29">
        <v>1900.4</v>
      </c>
      <c r="AV33" s="31">
        <v>434.6</v>
      </c>
      <c r="AW33" s="32">
        <v>1524.3</v>
      </c>
      <c r="AX33" s="32">
        <v>0</v>
      </c>
      <c r="AY33" s="29">
        <v>1958.9</v>
      </c>
      <c r="AZ33" s="31">
        <v>462</v>
      </c>
      <c r="BA33" s="32">
        <v>1554.5</v>
      </c>
      <c r="BB33" s="32">
        <v>0</v>
      </c>
      <c r="BC33" s="29">
        <v>2016.5</v>
      </c>
      <c r="BD33" s="31">
        <v>467.5</v>
      </c>
      <c r="BE33" s="32">
        <v>1574.5</v>
      </c>
      <c r="BF33" s="32">
        <v>0</v>
      </c>
      <c r="BG33" s="29">
        <v>2042</v>
      </c>
      <c r="BH33" s="31">
        <v>502.9</v>
      </c>
      <c r="BI33" s="32">
        <v>1683.3</v>
      </c>
      <c r="BJ33" s="32">
        <v>0</v>
      </c>
      <c r="BK33" s="29">
        <v>2186.1</v>
      </c>
      <c r="BL33" s="31">
        <v>522.4</v>
      </c>
      <c r="BM33" s="32">
        <v>1761.9</v>
      </c>
      <c r="BN33" s="32">
        <v>0</v>
      </c>
      <c r="BO33" s="29">
        <v>2284.4</v>
      </c>
      <c r="BP33" s="31">
        <v>550.70000000000005</v>
      </c>
      <c r="BQ33" s="32">
        <v>1870.3</v>
      </c>
      <c r="BR33" s="32">
        <v>0</v>
      </c>
      <c r="BS33" s="29">
        <v>2421</v>
      </c>
      <c r="BT33" s="31">
        <v>541.9</v>
      </c>
      <c r="BU33" s="32">
        <v>1861.9</v>
      </c>
      <c r="BV33" s="32">
        <v>0</v>
      </c>
      <c r="BW33" s="29">
        <v>2403.8000000000002</v>
      </c>
      <c r="BX33" s="31">
        <v>544.4</v>
      </c>
      <c r="BY33" s="32">
        <v>1838.3</v>
      </c>
      <c r="BZ33" s="32">
        <v>0</v>
      </c>
      <c r="CA33" s="29">
        <v>2382.6999999999998</v>
      </c>
      <c r="CB33" s="31">
        <v>562.1</v>
      </c>
      <c r="CC33" s="32">
        <v>1846.1</v>
      </c>
      <c r="CD33" s="32">
        <v>0</v>
      </c>
      <c r="CE33" s="29">
        <v>2408.1999999999998</v>
      </c>
      <c r="CF33" s="31">
        <v>567.1</v>
      </c>
      <c r="CG33" s="32">
        <v>1869.2</v>
      </c>
      <c r="CH33" s="32">
        <v>0</v>
      </c>
      <c r="CI33" s="29">
        <v>2436.3000000000002</v>
      </c>
      <c r="CJ33" s="31">
        <v>569.1</v>
      </c>
      <c r="CK33" s="32">
        <v>1870.2</v>
      </c>
      <c r="CL33" s="32">
        <v>0</v>
      </c>
      <c r="CM33" s="29">
        <v>2439.3000000000002</v>
      </c>
      <c r="CN33" s="31">
        <v>565.29999999999995</v>
      </c>
      <c r="CO33" s="32">
        <v>1853.7</v>
      </c>
      <c r="CP33" s="32">
        <v>0</v>
      </c>
      <c r="CQ33" s="29">
        <v>2419</v>
      </c>
      <c r="CR33" s="31">
        <v>575.29999999999995</v>
      </c>
      <c r="CS33" s="32">
        <v>1862.2</v>
      </c>
      <c r="CT33" s="32">
        <v>0</v>
      </c>
      <c r="CU33" s="29">
        <v>2437.5</v>
      </c>
      <c r="CV33" s="28">
        <v>561.6</v>
      </c>
      <c r="CW33" s="28">
        <v>1879.9</v>
      </c>
      <c r="CX33" s="28">
        <v>0</v>
      </c>
      <c r="CY33" s="29">
        <v>2441.5</v>
      </c>
      <c r="CZ33" s="28">
        <v>568.1</v>
      </c>
      <c r="DA33" s="28">
        <v>1933.7</v>
      </c>
      <c r="DB33" s="28">
        <v>0</v>
      </c>
      <c r="DC33" s="29">
        <v>2501.8000000000002</v>
      </c>
      <c r="DD33" s="28">
        <v>551.20000000000005</v>
      </c>
      <c r="DE33" s="28">
        <v>1959.2</v>
      </c>
      <c r="DF33" s="28">
        <v>0</v>
      </c>
      <c r="DG33" s="29">
        <v>2510.4</v>
      </c>
      <c r="DH33" s="28">
        <v>554.9</v>
      </c>
      <c r="DI33" s="28">
        <v>1959.5</v>
      </c>
      <c r="DJ33" s="28">
        <v>0</v>
      </c>
      <c r="DK33" s="29">
        <v>2514.4</v>
      </c>
      <c r="DL33" s="28">
        <v>537.79999999999995</v>
      </c>
      <c r="DM33" s="28">
        <v>1924.5</v>
      </c>
      <c r="DN33" s="28">
        <v>0</v>
      </c>
      <c r="DO33" s="29">
        <v>2462.1999999999998</v>
      </c>
    </row>
    <row r="34" spans="1:119" x14ac:dyDescent="0.15">
      <c r="B34" s="30" t="s">
        <v>63</v>
      </c>
      <c r="C34" s="24"/>
      <c r="D34" s="31">
        <v>277.89999999999998</v>
      </c>
      <c r="E34" s="32">
        <v>1175.5999999999999</v>
      </c>
      <c r="F34" s="32">
        <v>16402.7</v>
      </c>
      <c r="G34" s="29">
        <v>17856.2</v>
      </c>
      <c r="H34" s="31">
        <v>313</v>
      </c>
      <c r="I34" s="32">
        <v>1482.8</v>
      </c>
      <c r="J34" s="32">
        <v>18490.900000000001</v>
      </c>
      <c r="K34" s="29">
        <v>20286.7</v>
      </c>
      <c r="L34" s="31">
        <v>292.8</v>
      </c>
      <c r="M34" s="32">
        <v>1500</v>
      </c>
      <c r="N34" s="32">
        <v>19711.400000000001</v>
      </c>
      <c r="O34" s="29">
        <v>21504.2</v>
      </c>
      <c r="P34" s="31">
        <v>304.8</v>
      </c>
      <c r="Q34" s="32">
        <v>1526.2</v>
      </c>
      <c r="R34" s="32">
        <v>20612.3</v>
      </c>
      <c r="S34" s="29">
        <v>22443.3</v>
      </c>
      <c r="T34" s="31">
        <v>463.2</v>
      </c>
      <c r="U34" s="32">
        <v>1552.7</v>
      </c>
      <c r="V34" s="32">
        <v>21726.2</v>
      </c>
      <c r="W34" s="29">
        <v>23742.1</v>
      </c>
      <c r="X34" s="31">
        <v>453.9</v>
      </c>
      <c r="Y34" s="32">
        <v>1489.1</v>
      </c>
      <c r="Z34" s="32">
        <v>24026.9</v>
      </c>
      <c r="AA34" s="29">
        <v>25969.9</v>
      </c>
      <c r="AB34" s="31">
        <v>495.9</v>
      </c>
      <c r="AC34" s="32">
        <v>1415.6</v>
      </c>
      <c r="AD34" s="32">
        <v>25279</v>
      </c>
      <c r="AE34" s="29">
        <v>27190.5</v>
      </c>
      <c r="AF34" s="31">
        <v>504.8</v>
      </c>
      <c r="AG34" s="32">
        <v>1517.7</v>
      </c>
      <c r="AH34" s="32">
        <v>26276.9</v>
      </c>
      <c r="AI34" s="29">
        <v>28299.3</v>
      </c>
      <c r="AJ34" s="31">
        <v>542.20000000000005</v>
      </c>
      <c r="AK34" s="32">
        <v>1603.5</v>
      </c>
      <c r="AL34" s="32">
        <v>27885.5</v>
      </c>
      <c r="AM34" s="29">
        <v>30031.200000000001</v>
      </c>
      <c r="AN34" s="31">
        <v>548.70000000000005</v>
      </c>
      <c r="AO34" s="32">
        <v>1586.4</v>
      </c>
      <c r="AP34" s="32">
        <v>30511</v>
      </c>
      <c r="AQ34" s="29">
        <v>32646</v>
      </c>
      <c r="AR34" s="31">
        <v>543.70000000000005</v>
      </c>
      <c r="AS34" s="32">
        <v>1693.6</v>
      </c>
      <c r="AT34" s="32">
        <v>34632.400000000001</v>
      </c>
      <c r="AU34" s="29">
        <v>36869.800000000003</v>
      </c>
      <c r="AV34" s="31">
        <v>513.5</v>
      </c>
      <c r="AW34" s="32">
        <v>1737.3</v>
      </c>
      <c r="AX34" s="32">
        <v>37275.199999999997</v>
      </c>
      <c r="AY34" s="29">
        <v>39526</v>
      </c>
      <c r="AZ34" s="31">
        <v>513</v>
      </c>
      <c r="BA34" s="32">
        <v>1666.1</v>
      </c>
      <c r="BB34" s="32">
        <v>38781.9</v>
      </c>
      <c r="BC34" s="29">
        <v>40960.9</v>
      </c>
      <c r="BD34" s="31">
        <v>489.8</v>
      </c>
      <c r="BE34" s="32">
        <v>1625.3</v>
      </c>
      <c r="BF34" s="32">
        <v>39792.699999999997</v>
      </c>
      <c r="BG34" s="29">
        <v>41907.800000000003</v>
      </c>
      <c r="BH34" s="31">
        <v>480.8</v>
      </c>
      <c r="BI34" s="32">
        <v>1726.9</v>
      </c>
      <c r="BJ34" s="32">
        <v>41366.300000000003</v>
      </c>
      <c r="BK34" s="29">
        <v>43573.9</v>
      </c>
      <c r="BL34" s="31">
        <v>499.3</v>
      </c>
      <c r="BM34" s="32">
        <v>1689.3</v>
      </c>
      <c r="BN34" s="32">
        <v>44700.6</v>
      </c>
      <c r="BO34" s="29">
        <v>46889.2</v>
      </c>
      <c r="BP34" s="31">
        <v>484.2</v>
      </c>
      <c r="BQ34" s="32">
        <v>1743.5</v>
      </c>
      <c r="BR34" s="32">
        <v>46091.199999999997</v>
      </c>
      <c r="BS34" s="29">
        <v>48318.9</v>
      </c>
      <c r="BT34" s="31">
        <v>494.9</v>
      </c>
      <c r="BU34" s="32">
        <v>1781.7</v>
      </c>
      <c r="BV34" s="32">
        <v>47763.8</v>
      </c>
      <c r="BW34" s="29">
        <v>50040.4</v>
      </c>
      <c r="BX34" s="31">
        <v>484.3</v>
      </c>
      <c r="BY34" s="32">
        <v>1680</v>
      </c>
      <c r="BZ34" s="32">
        <v>47812.7</v>
      </c>
      <c r="CA34" s="29">
        <v>49976.9</v>
      </c>
      <c r="CB34" s="31">
        <v>468</v>
      </c>
      <c r="CC34" s="32">
        <v>1887.8</v>
      </c>
      <c r="CD34" s="32">
        <v>47195.9</v>
      </c>
      <c r="CE34" s="29">
        <v>49551.7</v>
      </c>
      <c r="CF34" s="31">
        <v>566.5</v>
      </c>
      <c r="CG34" s="32">
        <v>2114.9</v>
      </c>
      <c r="CH34" s="32">
        <v>47876.5</v>
      </c>
      <c r="CI34" s="29">
        <v>50557.9</v>
      </c>
      <c r="CJ34" s="31">
        <v>598.70000000000005</v>
      </c>
      <c r="CK34" s="32">
        <v>2144.5</v>
      </c>
      <c r="CL34" s="32">
        <v>49060.1</v>
      </c>
      <c r="CM34" s="29">
        <v>51803.3</v>
      </c>
      <c r="CN34" s="31">
        <v>608.20000000000005</v>
      </c>
      <c r="CO34" s="32">
        <v>2142</v>
      </c>
      <c r="CP34" s="32">
        <v>48956</v>
      </c>
      <c r="CQ34" s="29">
        <v>51706.2</v>
      </c>
      <c r="CR34" s="31">
        <v>659.6</v>
      </c>
      <c r="CS34" s="32">
        <v>2282.5</v>
      </c>
      <c r="CT34" s="32">
        <v>48891.199999999997</v>
      </c>
      <c r="CU34" s="29">
        <v>51833.3</v>
      </c>
      <c r="CV34" s="28">
        <v>604.9</v>
      </c>
      <c r="CW34" s="28">
        <v>2138.8000000000002</v>
      </c>
      <c r="CX34" s="28">
        <v>49415.6</v>
      </c>
      <c r="CY34" s="29">
        <v>52159.3</v>
      </c>
      <c r="CZ34" s="28">
        <v>581.6</v>
      </c>
      <c r="DA34" s="28">
        <v>2035.9</v>
      </c>
      <c r="DB34" s="28">
        <v>50787.6</v>
      </c>
      <c r="DC34" s="29">
        <v>53405.1</v>
      </c>
      <c r="DD34" s="28">
        <v>602.1</v>
      </c>
      <c r="DE34" s="28">
        <v>2409.9</v>
      </c>
      <c r="DF34" s="28">
        <v>52303.4</v>
      </c>
      <c r="DG34" s="29">
        <v>55315.3</v>
      </c>
      <c r="DH34" s="28">
        <v>624.6</v>
      </c>
      <c r="DI34" s="28">
        <v>2838.6</v>
      </c>
      <c r="DJ34" s="28">
        <v>53233.2</v>
      </c>
      <c r="DK34" s="29">
        <v>56696.4</v>
      </c>
      <c r="DL34" s="28">
        <v>580.5</v>
      </c>
      <c r="DM34" s="28">
        <v>2749.5</v>
      </c>
      <c r="DN34" s="28">
        <v>53738.7</v>
      </c>
      <c r="DO34" s="29">
        <v>57068.7</v>
      </c>
    </row>
    <row r="35" spans="1:119" x14ac:dyDescent="0.15">
      <c r="B35" s="30" t="s">
        <v>64</v>
      </c>
      <c r="C35" s="24"/>
      <c r="D35" s="31">
        <v>0</v>
      </c>
      <c r="E35" s="32">
        <v>0</v>
      </c>
      <c r="F35" s="32">
        <v>16394.2</v>
      </c>
      <c r="G35" s="29">
        <v>16394.2</v>
      </c>
      <c r="H35" s="31">
        <v>0</v>
      </c>
      <c r="I35" s="32">
        <v>0</v>
      </c>
      <c r="J35" s="32">
        <v>18481</v>
      </c>
      <c r="K35" s="29">
        <v>18481</v>
      </c>
      <c r="L35" s="31">
        <v>0</v>
      </c>
      <c r="M35" s="32">
        <v>0</v>
      </c>
      <c r="N35" s="32">
        <v>19701.2</v>
      </c>
      <c r="O35" s="29">
        <v>19701.2</v>
      </c>
      <c r="P35" s="31">
        <v>0</v>
      </c>
      <c r="Q35" s="32">
        <v>0</v>
      </c>
      <c r="R35" s="32">
        <v>20601.5</v>
      </c>
      <c r="S35" s="29">
        <v>20601.5</v>
      </c>
      <c r="T35" s="31">
        <v>0</v>
      </c>
      <c r="U35" s="32">
        <v>0</v>
      </c>
      <c r="V35" s="32">
        <v>21710.5</v>
      </c>
      <c r="W35" s="29">
        <v>21710.5</v>
      </c>
      <c r="X35" s="31">
        <v>0</v>
      </c>
      <c r="Y35" s="32">
        <v>0</v>
      </c>
      <c r="Z35" s="32">
        <v>24006.5</v>
      </c>
      <c r="AA35" s="29">
        <v>24006.5</v>
      </c>
      <c r="AB35" s="31">
        <v>0</v>
      </c>
      <c r="AC35" s="32">
        <v>0</v>
      </c>
      <c r="AD35" s="32">
        <v>25264.7</v>
      </c>
      <c r="AE35" s="29">
        <v>25264.7</v>
      </c>
      <c r="AF35" s="31">
        <v>0</v>
      </c>
      <c r="AG35" s="32">
        <v>0</v>
      </c>
      <c r="AH35" s="32">
        <v>26260</v>
      </c>
      <c r="AI35" s="29">
        <v>26260</v>
      </c>
      <c r="AJ35" s="31">
        <v>0</v>
      </c>
      <c r="AK35" s="32">
        <v>0</v>
      </c>
      <c r="AL35" s="32">
        <v>27867.8</v>
      </c>
      <c r="AM35" s="29">
        <v>27867.8</v>
      </c>
      <c r="AN35" s="31">
        <v>0</v>
      </c>
      <c r="AO35" s="32">
        <v>0</v>
      </c>
      <c r="AP35" s="32">
        <v>30493.3</v>
      </c>
      <c r="AQ35" s="29">
        <v>30493.3</v>
      </c>
      <c r="AR35" s="31">
        <v>0</v>
      </c>
      <c r="AS35" s="32">
        <v>0</v>
      </c>
      <c r="AT35" s="32">
        <v>34612.5</v>
      </c>
      <c r="AU35" s="29">
        <v>34612.5</v>
      </c>
      <c r="AV35" s="31">
        <v>0</v>
      </c>
      <c r="AW35" s="32">
        <v>0</v>
      </c>
      <c r="AX35" s="32">
        <v>37253.9</v>
      </c>
      <c r="AY35" s="29">
        <v>37253.9</v>
      </c>
      <c r="AZ35" s="31">
        <v>0</v>
      </c>
      <c r="BA35" s="32">
        <v>0</v>
      </c>
      <c r="BB35" s="32">
        <v>38760.6</v>
      </c>
      <c r="BC35" s="29">
        <v>38760.6</v>
      </c>
      <c r="BD35" s="31">
        <v>0</v>
      </c>
      <c r="BE35" s="32">
        <v>0</v>
      </c>
      <c r="BF35" s="32">
        <v>39773.599999999999</v>
      </c>
      <c r="BG35" s="29">
        <v>39773.599999999999</v>
      </c>
      <c r="BH35" s="31">
        <v>0</v>
      </c>
      <c r="BI35" s="32">
        <v>0</v>
      </c>
      <c r="BJ35" s="32">
        <v>41346</v>
      </c>
      <c r="BK35" s="29">
        <v>41346</v>
      </c>
      <c r="BL35" s="31">
        <v>0</v>
      </c>
      <c r="BM35" s="32">
        <v>0</v>
      </c>
      <c r="BN35" s="32">
        <v>44680.6</v>
      </c>
      <c r="BO35" s="29">
        <v>44680.6</v>
      </c>
      <c r="BP35" s="31">
        <v>0</v>
      </c>
      <c r="BQ35" s="32">
        <v>0</v>
      </c>
      <c r="BR35" s="32">
        <v>46072.7</v>
      </c>
      <c r="BS35" s="29">
        <v>46072.7</v>
      </c>
      <c r="BT35" s="31">
        <v>0</v>
      </c>
      <c r="BU35" s="32">
        <v>0</v>
      </c>
      <c r="BV35" s="32">
        <v>47744.3</v>
      </c>
      <c r="BW35" s="29">
        <v>47744.3</v>
      </c>
      <c r="BX35" s="31">
        <v>0</v>
      </c>
      <c r="BY35" s="32">
        <v>0</v>
      </c>
      <c r="BZ35" s="32">
        <v>47794.1</v>
      </c>
      <c r="CA35" s="29">
        <v>47794.1</v>
      </c>
      <c r="CB35" s="31">
        <v>0</v>
      </c>
      <c r="CC35" s="32">
        <v>0</v>
      </c>
      <c r="CD35" s="32">
        <v>47175.9</v>
      </c>
      <c r="CE35" s="29">
        <v>47175.9</v>
      </c>
      <c r="CF35" s="31">
        <v>0</v>
      </c>
      <c r="CG35" s="32">
        <v>0</v>
      </c>
      <c r="CH35" s="32">
        <v>47857.4</v>
      </c>
      <c r="CI35" s="29">
        <v>47857.4</v>
      </c>
      <c r="CJ35" s="31">
        <v>0</v>
      </c>
      <c r="CK35" s="32">
        <v>0</v>
      </c>
      <c r="CL35" s="32">
        <v>49040</v>
      </c>
      <c r="CM35" s="29">
        <v>49040</v>
      </c>
      <c r="CN35" s="31">
        <v>0</v>
      </c>
      <c r="CO35" s="32">
        <v>0</v>
      </c>
      <c r="CP35" s="32">
        <v>48937.5</v>
      </c>
      <c r="CQ35" s="29">
        <v>48937.5</v>
      </c>
      <c r="CR35" s="31">
        <v>0</v>
      </c>
      <c r="CS35" s="32">
        <v>0</v>
      </c>
      <c r="CT35" s="32">
        <v>48865.8</v>
      </c>
      <c r="CU35" s="29">
        <v>48865.8</v>
      </c>
      <c r="CV35" s="28">
        <v>0</v>
      </c>
      <c r="CW35" s="28">
        <v>0</v>
      </c>
      <c r="CX35" s="28">
        <v>49389.9</v>
      </c>
      <c r="CY35" s="29">
        <v>49389.9</v>
      </c>
      <c r="CZ35" s="28">
        <v>0</v>
      </c>
      <c r="DA35" s="28">
        <v>0</v>
      </c>
      <c r="DB35" s="28">
        <v>50763.8</v>
      </c>
      <c r="DC35" s="29">
        <v>50763.8</v>
      </c>
      <c r="DD35" s="28">
        <v>0</v>
      </c>
      <c r="DE35" s="28">
        <v>0</v>
      </c>
      <c r="DF35" s="28">
        <v>52283</v>
      </c>
      <c r="DG35" s="29">
        <v>52283</v>
      </c>
      <c r="DH35" s="28">
        <v>0</v>
      </c>
      <c r="DI35" s="28">
        <v>0</v>
      </c>
      <c r="DJ35" s="28">
        <v>53208.7</v>
      </c>
      <c r="DK35" s="29">
        <v>53208.7</v>
      </c>
      <c r="DL35" s="28">
        <v>0</v>
      </c>
      <c r="DM35" s="28">
        <v>0</v>
      </c>
      <c r="DN35" s="28">
        <v>53714.5</v>
      </c>
      <c r="DO35" s="29">
        <v>53714.5</v>
      </c>
    </row>
    <row r="36" spans="1:119" x14ac:dyDescent="0.15">
      <c r="B36" s="30" t="s">
        <v>65</v>
      </c>
      <c r="C36" s="24"/>
      <c r="D36" s="31">
        <v>0</v>
      </c>
      <c r="E36" s="32">
        <v>0</v>
      </c>
      <c r="F36" s="32">
        <v>7748.1</v>
      </c>
      <c r="G36" s="29">
        <v>7748.1</v>
      </c>
      <c r="H36" s="31">
        <v>0</v>
      </c>
      <c r="I36" s="32">
        <v>0</v>
      </c>
      <c r="J36" s="32">
        <v>8761.7000000000007</v>
      </c>
      <c r="K36" s="29">
        <v>8761.7000000000007</v>
      </c>
      <c r="L36" s="31">
        <v>0</v>
      </c>
      <c r="M36" s="32">
        <v>0</v>
      </c>
      <c r="N36" s="32">
        <v>9252.7000000000007</v>
      </c>
      <c r="O36" s="29">
        <v>9252.7000000000007</v>
      </c>
      <c r="P36" s="31">
        <v>0</v>
      </c>
      <c r="Q36" s="32">
        <v>0</v>
      </c>
      <c r="R36" s="32">
        <v>9629.5</v>
      </c>
      <c r="S36" s="29">
        <v>9629.5</v>
      </c>
      <c r="T36" s="31">
        <v>0</v>
      </c>
      <c r="U36" s="32">
        <v>0</v>
      </c>
      <c r="V36" s="32">
        <v>10126.9</v>
      </c>
      <c r="W36" s="29">
        <v>10126.9</v>
      </c>
      <c r="X36" s="31">
        <v>0</v>
      </c>
      <c r="Y36" s="32">
        <v>0</v>
      </c>
      <c r="Z36" s="32">
        <v>11207.4</v>
      </c>
      <c r="AA36" s="29">
        <v>11207.4</v>
      </c>
      <c r="AB36" s="31">
        <v>0</v>
      </c>
      <c r="AC36" s="32">
        <v>0</v>
      </c>
      <c r="AD36" s="32">
        <v>11883.6</v>
      </c>
      <c r="AE36" s="29">
        <v>11883.6</v>
      </c>
      <c r="AF36" s="31">
        <v>0</v>
      </c>
      <c r="AG36" s="32">
        <v>0</v>
      </c>
      <c r="AH36" s="32">
        <v>12311.6</v>
      </c>
      <c r="AI36" s="29">
        <v>12311.6</v>
      </c>
      <c r="AJ36" s="31">
        <v>0</v>
      </c>
      <c r="AK36" s="32">
        <v>0</v>
      </c>
      <c r="AL36" s="32">
        <v>13181.8</v>
      </c>
      <c r="AM36" s="29">
        <v>13181.8</v>
      </c>
      <c r="AN36" s="31">
        <v>0</v>
      </c>
      <c r="AO36" s="32">
        <v>0</v>
      </c>
      <c r="AP36" s="32">
        <v>14645.8</v>
      </c>
      <c r="AQ36" s="29">
        <v>14645.8</v>
      </c>
      <c r="AR36" s="31">
        <v>0</v>
      </c>
      <c r="AS36" s="32">
        <v>0</v>
      </c>
      <c r="AT36" s="32">
        <v>16648.8</v>
      </c>
      <c r="AU36" s="29">
        <v>16648.8</v>
      </c>
      <c r="AV36" s="31">
        <v>0</v>
      </c>
      <c r="AW36" s="32">
        <v>0</v>
      </c>
      <c r="AX36" s="32">
        <v>17949.7</v>
      </c>
      <c r="AY36" s="29">
        <v>17949.7</v>
      </c>
      <c r="AZ36" s="31">
        <v>0</v>
      </c>
      <c r="BA36" s="32">
        <v>0</v>
      </c>
      <c r="BB36" s="32">
        <v>18705.5</v>
      </c>
      <c r="BC36" s="29">
        <v>18705.5</v>
      </c>
      <c r="BD36" s="31">
        <v>0</v>
      </c>
      <c r="BE36" s="32">
        <v>0</v>
      </c>
      <c r="BF36" s="32">
        <v>19122</v>
      </c>
      <c r="BG36" s="29">
        <v>19122</v>
      </c>
      <c r="BH36" s="31">
        <v>0</v>
      </c>
      <c r="BI36" s="32">
        <v>0</v>
      </c>
      <c r="BJ36" s="32">
        <v>19804.099999999999</v>
      </c>
      <c r="BK36" s="29">
        <v>19804.099999999999</v>
      </c>
      <c r="BL36" s="31">
        <v>0</v>
      </c>
      <c r="BM36" s="32">
        <v>0</v>
      </c>
      <c r="BN36" s="32">
        <v>21359.5</v>
      </c>
      <c r="BO36" s="29">
        <v>21359.5</v>
      </c>
      <c r="BP36" s="31">
        <v>0</v>
      </c>
      <c r="BQ36" s="32">
        <v>0</v>
      </c>
      <c r="BR36" s="32">
        <v>21965</v>
      </c>
      <c r="BS36" s="29">
        <v>21965</v>
      </c>
      <c r="BT36" s="31">
        <v>0</v>
      </c>
      <c r="BU36" s="32">
        <v>0</v>
      </c>
      <c r="BV36" s="32">
        <v>22749.9</v>
      </c>
      <c r="BW36" s="29">
        <v>22749.9</v>
      </c>
      <c r="BX36" s="31">
        <v>0</v>
      </c>
      <c r="BY36" s="32">
        <v>0</v>
      </c>
      <c r="BZ36" s="32">
        <v>22679.8</v>
      </c>
      <c r="CA36" s="29">
        <v>22679.8</v>
      </c>
      <c r="CB36" s="31">
        <v>0</v>
      </c>
      <c r="CC36" s="32">
        <v>0</v>
      </c>
      <c r="CD36" s="32">
        <v>22245.7</v>
      </c>
      <c r="CE36" s="29">
        <v>22245.7</v>
      </c>
      <c r="CF36" s="31">
        <v>0</v>
      </c>
      <c r="CG36" s="32">
        <v>0</v>
      </c>
      <c r="CH36" s="32">
        <v>22388.2</v>
      </c>
      <c r="CI36" s="29">
        <v>22388.2</v>
      </c>
      <c r="CJ36" s="31">
        <v>0</v>
      </c>
      <c r="CK36" s="32">
        <v>0</v>
      </c>
      <c r="CL36" s="32">
        <v>22718.7</v>
      </c>
      <c r="CM36" s="29">
        <v>22718.7</v>
      </c>
      <c r="CN36" s="31">
        <v>0</v>
      </c>
      <c r="CO36" s="32">
        <v>0</v>
      </c>
      <c r="CP36" s="32">
        <v>22514.2</v>
      </c>
      <c r="CQ36" s="29">
        <v>22514.2</v>
      </c>
      <c r="CR36" s="31">
        <v>0</v>
      </c>
      <c r="CS36" s="32">
        <v>0</v>
      </c>
      <c r="CT36" s="32">
        <v>22243.3</v>
      </c>
      <c r="CU36" s="29">
        <v>22243.3</v>
      </c>
      <c r="CV36" s="28">
        <v>0</v>
      </c>
      <c r="CW36" s="28">
        <v>0</v>
      </c>
      <c r="CX36" s="28">
        <v>22465.9</v>
      </c>
      <c r="CY36" s="29">
        <v>22465.9</v>
      </c>
      <c r="CZ36" s="28">
        <v>0</v>
      </c>
      <c r="DA36" s="28">
        <v>0</v>
      </c>
      <c r="DB36" s="28">
        <v>23093</v>
      </c>
      <c r="DC36" s="29">
        <v>23093</v>
      </c>
      <c r="DD36" s="28">
        <v>0</v>
      </c>
      <c r="DE36" s="28">
        <v>0</v>
      </c>
      <c r="DF36" s="28">
        <v>23702.5</v>
      </c>
      <c r="DG36" s="29">
        <v>23702.5</v>
      </c>
      <c r="DH36" s="28">
        <v>0</v>
      </c>
      <c r="DI36" s="28">
        <v>0</v>
      </c>
      <c r="DJ36" s="28">
        <v>24164.799999999999</v>
      </c>
      <c r="DK36" s="29">
        <v>24164.799999999999</v>
      </c>
      <c r="DL36" s="28">
        <v>0</v>
      </c>
      <c r="DM36" s="28">
        <v>0</v>
      </c>
      <c r="DN36" s="28">
        <v>24855.5</v>
      </c>
      <c r="DO36" s="29">
        <v>24855.5</v>
      </c>
    </row>
    <row r="37" spans="1:119" x14ac:dyDescent="0.15">
      <c r="B37" s="30" t="s">
        <v>66</v>
      </c>
      <c r="C37" s="24"/>
      <c r="D37" s="31">
        <v>0</v>
      </c>
      <c r="E37" s="32">
        <v>0</v>
      </c>
      <c r="F37" s="32">
        <v>8646.2000000000007</v>
      </c>
      <c r="G37" s="29">
        <v>8646.2000000000007</v>
      </c>
      <c r="H37" s="31">
        <v>0</v>
      </c>
      <c r="I37" s="32">
        <v>0</v>
      </c>
      <c r="J37" s="32">
        <v>9719.2999999999993</v>
      </c>
      <c r="K37" s="29">
        <v>9719.2999999999993</v>
      </c>
      <c r="L37" s="31">
        <v>0</v>
      </c>
      <c r="M37" s="32">
        <v>0</v>
      </c>
      <c r="N37" s="32">
        <v>10448.5</v>
      </c>
      <c r="O37" s="29">
        <v>10448.5</v>
      </c>
      <c r="P37" s="31">
        <v>0</v>
      </c>
      <c r="Q37" s="32">
        <v>0</v>
      </c>
      <c r="R37" s="32">
        <v>10972</v>
      </c>
      <c r="S37" s="29">
        <v>10972</v>
      </c>
      <c r="T37" s="31">
        <v>0</v>
      </c>
      <c r="U37" s="32">
        <v>0</v>
      </c>
      <c r="V37" s="32">
        <v>11583.6</v>
      </c>
      <c r="W37" s="29">
        <v>11583.6</v>
      </c>
      <c r="X37" s="31">
        <v>0</v>
      </c>
      <c r="Y37" s="32">
        <v>0</v>
      </c>
      <c r="Z37" s="32">
        <v>12799.1</v>
      </c>
      <c r="AA37" s="29">
        <v>12799.1</v>
      </c>
      <c r="AB37" s="31">
        <v>0</v>
      </c>
      <c r="AC37" s="32">
        <v>0</v>
      </c>
      <c r="AD37" s="32">
        <v>13381.1</v>
      </c>
      <c r="AE37" s="29">
        <v>13381.1</v>
      </c>
      <c r="AF37" s="31">
        <v>0</v>
      </c>
      <c r="AG37" s="32">
        <v>0</v>
      </c>
      <c r="AH37" s="32">
        <v>13948.4</v>
      </c>
      <c r="AI37" s="29">
        <v>13948.4</v>
      </c>
      <c r="AJ37" s="31">
        <v>0</v>
      </c>
      <c r="AK37" s="32">
        <v>0</v>
      </c>
      <c r="AL37" s="32">
        <v>14686.1</v>
      </c>
      <c r="AM37" s="29">
        <v>14686.1</v>
      </c>
      <c r="AN37" s="31">
        <v>0</v>
      </c>
      <c r="AO37" s="32">
        <v>0</v>
      </c>
      <c r="AP37" s="32">
        <v>15847.5</v>
      </c>
      <c r="AQ37" s="29">
        <v>15847.5</v>
      </c>
      <c r="AR37" s="31">
        <v>0</v>
      </c>
      <c r="AS37" s="32">
        <v>0</v>
      </c>
      <c r="AT37" s="32">
        <v>17963.8</v>
      </c>
      <c r="AU37" s="29">
        <v>17963.8</v>
      </c>
      <c r="AV37" s="31">
        <v>0</v>
      </c>
      <c r="AW37" s="32">
        <v>0</v>
      </c>
      <c r="AX37" s="32">
        <v>19304.2</v>
      </c>
      <c r="AY37" s="29">
        <v>19304.2</v>
      </c>
      <c r="AZ37" s="31">
        <v>0</v>
      </c>
      <c r="BA37" s="32">
        <v>0</v>
      </c>
      <c r="BB37" s="32">
        <v>20055.099999999999</v>
      </c>
      <c r="BC37" s="29">
        <v>20055.099999999999</v>
      </c>
      <c r="BD37" s="31">
        <v>0</v>
      </c>
      <c r="BE37" s="32">
        <v>0</v>
      </c>
      <c r="BF37" s="32">
        <v>20651.599999999999</v>
      </c>
      <c r="BG37" s="29">
        <v>20651.599999999999</v>
      </c>
      <c r="BH37" s="31">
        <v>0</v>
      </c>
      <c r="BI37" s="32">
        <v>0</v>
      </c>
      <c r="BJ37" s="32">
        <v>21541.9</v>
      </c>
      <c r="BK37" s="29">
        <v>21541.9</v>
      </c>
      <c r="BL37" s="31">
        <v>0</v>
      </c>
      <c r="BM37" s="32">
        <v>0</v>
      </c>
      <c r="BN37" s="32">
        <v>23321.1</v>
      </c>
      <c r="BO37" s="29">
        <v>23321.1</v>
      </c>
      <c r="BP37" s="31">
        <v>0</v>
      </c>
      <c r="BQ37" s="32">
        <v>0</v>
      </c>
      <c r="BR37" s="32">
        <v>24107.7</v>
      </c>
      <c r="BS37" s="29">
        <v>24107.7</v>
      </c>
      <c r="BT37" s="31">
        <v>0</v>
      </c>
      <c r="BU37" s="32">
        <v>0</v>
      </c>
      <c r="BV37" s="32">
        <v>24994.400000000001</v>
      </c>
      <c r="BW37" s="29">
        <v>24994.400000000001</v>
      </c>
      <c r="BX37" s="31">
        <v>0</v>
      </c>
      <c r="BY37" s="32">
        <v>0</v>
      </c>
      <c r="BZ37" s="32">
        <v>25114.2</v>
      </c>
      <c r="CA37" s="29">
        <v>25114.2</v>
      </c>
      <c r="CB37" s="31">
        <v>0</v>
      </c>
      <c r="CC37" s="32">
        <v>0</v>
      </c>
      <c r="CD37" s="32">
        <v>24930.1</v>
      </c>
      <c r="CE37" s="29">
        <v>24930.1</v>
      </c>
      <c r="CF37" s="31">
        <v>0</v>
      </c>
      <c r="CG37" s="32">
        <v>0</v>
      </c>
      <c r="CH37" s="32">
        <v>25469.200000000001</v>
      </c>
      <c r="CI37" s="29">
        <v>25469.200000000001</v>
      </c>
      <c r="CJ37" s="31">
        <v>0</v>
      </c>
      <c r="CK37" s="32">
        <v>0</v>
      </c>
      <c r="CL37" s="32">
        <v>26321.3</v>
      </c>
      <c r="CM37" s="29">
        <v>26321.3</v>
      </c>
      <c r="CN37" s="31">
        <v>0</v>
      </c>
      <c r="CO37" s="32">
        <v>0</v>
      </c>
      <c r="CP37" s="32">
        <v>26423.4</v>
      </c>
      <c r="CQ37" s="29">
        <v>26423.4</v>
      </c>
      <c r="CR37" s="31">
        <v>0</v>
      </c>
      <c r="CS37" s="32">
        <v>0</v>
      </c>
      <c r="CT37" s="32">
        <v>26622.5</v>
      </c>
      <c r="CU37" s="29">
        <v>26622.5</v>
      </c>
      <c r="CV37" s="28">
        <v>0</v>
      </c>
      <c r="CW37" s="28">
        <v>0</v>
      </c>
      <c r="CX37" s="28">
        <v>26924</v>
      </c>
      <c r="CY37" s="29">
        <v>26924</v>
      </c>
      <c r="CZ37" s="28">
        <v>0</v>
      </c>
      <c r="DA37" s="28">
        <v>0</v>
      </c>
      <c r="DB37" s="28">
        <v>27670.7</v>
      </c>
      <c r="DC37" s="29">
        <v>27670.7</v>
      </c>
      <c r="DD37" s="28">
        <v>0</v>
      </c>
      <c r="DE37" s="28">
        <v>0</v>
      </c>
      <c r="DF37" s="28">
        <v>28580.5</v>
      </c>
      <c r="DG37" s="29">
        <v>28580.5</v>
      </c>
      <c r="DH37" s="28">
        <v>0</v>
      </c>
      <c r="DI37" s="28">
        <v>0</v>
      </c>
      <c r="DJ37" s="28">
        <v>29043.9</v>
      </c>
      <c r="DK37" s="29">
        <v>29043.9</v>
      </c>
      <c r="DL37" s="28">
        <v>0</v>
      </c>
      <c r="DM37" s="28">
        <v>0</v>
      </c>
      <c r="DN37" s="28">
        <v>28859</v>
      </c>
      <c r="DO37" s="29">
        <v>28859</v>
      </c>
    </row>
    <row r="38" spans="1:119" x14ac:dyDescent="0.15">
      <c r="B38" s="30" t="s">
        <v>67</v>
      </c>
      <c r="C38" s="24"/>
      <c r="D38" s="31">
        <v>277.89999999999998</v>
      </c>
      <c r="E38" s="32">
        <v>1175.5999999999999</v>
      </c>
      <c r="F38" s="32">
        <v>8.5</v>
      </c>
      <c r="G38" s="29">
        <v>1462</v>
      </c>
      <c r="H38" s="31">
        <v>313</v>
      </c>
      <c r="I38" s="32">
        <v>1482.8</v>
      </c>
      <c r="J38" s="32">
        <v>9.9</v>
      </c>
      <c r="K38" s="29">
        <v>1805.6</v>
      </c>
      <c r="L38" s="31">
        <v>292.8</v>
      </c>
      <c r="M38" s="32">
        <v>1500</v>
      </c>
      <c r="N38" s="32">
        <v>10.199999999999999</v>
      </c>
      <c r="O38" s="29">
        <v>1803</v>
      </c>
      <c r="P38" s="31">
        <v>304.8</v>
      </c>
      <c r="Q38" s="32">
        <v>1526.2</v>
      </c>
      <c r="R38" s="32">
        <v>10.8</v>
      </c>
      <c r="S38" s="29">
        <v>1841.8</v>
      </c>
      <c r="T38" s="31">
        <v>463.2</v>
      </c>
      <c r="U38" s="32">
        <v>1552.7</v>
      </c>
      <c r="V38" s="32">
        <v>15.7</v>
      </c>
      <c r="W38" s="29">
        <v>2031.6</v>
      </c>
      <c r="X38" s="31">
        <v>453.9</v>
      </c>
      <c r="Y38" s="32">
        <v>1489.1</v>
      </c>
      <c r="Z38" s="32">
        <v>20.3</v>
      </c>
      <c r="AA38" s="29">
        <v>1963.4</v>
      </c>
      <c r="AB38" s="31">
        <v>495.9</v>
      </c>
      <c r="AC38" s="32">
        <v>1415.6</v>
      </c>
      <c r="AD38" s="32">
        <v>14.4</v>
      </c>
      <c r="AE38" s="29">
        <v>1925.9</v>
      </c>
      <c r="AF38" s="31">
        <v>504.8</v>
      </c>
      <c r="AG38" s="32">
        <v>1517.7</v>
      </c>
      <c r="AH38" s="32">
        <v>16.899999999999999</v>
      </c>
      <c r="AI38" s="29">
        <v>2039.4</v>
      </c>
      <c r="AJ38" s="31">
        <v>542.20000000000005</v>
      </c>
      <c r="AK38" s="32">
        <v>1603.5</v>
      </c>
      <c r="AL38" s="32">
        <v>17.7</v>
      </c>
      <c r="AM38" s="29">
        <v>2163.4</v>
      </c>
      <c r="AN38" s="31">
        <v>548.70000000000005</v>
      </c>
      <c r="AO38" s="32">
        <v>1586.4</v>
      </c>
      <c r="AP38" s="32">
        <v>17.7</v>
      </c>
      <c r="AQ38" s="29">
        <v>2152.8000000000002</v>
      </c>
      <c r="AR38" s="31">
        <v>543.70000000000005</v>
      </c>
      <c r="AS38" s="32">
        <v>1693.6</v>
      </c>
      <c r="AT38" s="32">
        <v>19.899999999999999</v>
      </c>
      <c r="AU38" s="29">
        <v>2257.1999999999998</v>
      </c>
      <c r="AV38" s="31">
        <v>513.5</v>
      </c>
      <c r="AW38" s="32">
        <v>1737.3</v>
      </c>
      <c r="AX38" s="32">
        <v>21.3</v>
      </c>
      <c r="AY38" s="29">
        <v>2272.1999999999998</v>
      </c>
      <c r="AZ38" s="31">
        <v>513</v>
      </c>
      <c r="BA38" s="32">
        <v>1666.1</v>
      </c>
      <c r="BB38" s="32">
        <v>21.3</v>
      </c>
      <c r="BC38" s="29">
        <v>2200.3000000000002</v>
      </c>
      <c r="BD38" s="31">
        <v>489.8</v>
      </c>
      <c r="BE38" s="32">
        <v>1625.3</v>
      </c>
      <c r="BF38" s="32">
        <v>19.100000000000001</v>
      </c>
      <c r="BG38" s="29">
        <v>2134.1999999999998</v>
      </c>
      <c r="BH38" s="31">
        <v>480.8</v>
      </c>
      <c r="BI38" s="32">
        <v>1726.9</v>
      </c>
      <c r="BJ38" s="32">
        <v>20.3</v>
      </c>
      <c r="BK38" s="29">
        <v>2227.9</v>
      </c>
      <c r="BL38" s="31">
        <v>499.3</v>
      </c>
      <c r="BM38" s="32">
        <v>1689.3</v>
      </c>
      <c r="BN38" s="32">
        <v>20</v>
      </c>
      <c r="BO38" s="29">
        <v>2208.6</v>
      </c>
      <c r="BP38" s="31">
        <v>484.2</v>
      </c>
      <c r="BQ38" s="32">
        <v>1743.5</v>
      </c>
      <c r="BR38" s="32">
        <v>18.5</v>
      </c>
      <c r="BS38" s="29">
        <v>2246.1999999999998</v>
      </c>
      <c r="BT38" s="31">
        <v>494.9</v>
      </c>
      <c r="BU38" s="32">
        <v>1781.7</v>
      </c>
      <c r="BV38" s="32">
        <v>19.5</v>
      </c>
      <c r="BW38" s="29">
        <v>2296.1</v>
      </c>
      <c r="BX38" s="31">
        <v>484.3</v>
      </c>
      <c r="BY38" s="32">
        <v>1680</v>
      </c>
      <c r="BZ38" s="32">
        <v>18.600000000000001</v>
      </c>
      <c r="CA38" s="29">
        <v>2182.8000000000002</v>
      </c>
      <c r="CB38" s="31">
        <v>468</v>
      </c>
      <c r="CC38" s="32">
        <v>1887.8</v>
      </c>
      <c r="CD38" s="32">
        <v>20.100000000000001</v>
      </c>
      <c r="CE38" s="29">
        <v>2375.9</v>
      </c>
      <c r="CF38" s="31">
        <v>566.5</v>
      </c>
      <c r="CG38" s="32">
        <v>2114.9</v>
      </c>
      <c r="CH38" s="32">
        <v>19.100000000000001</v>
      </c>
      <c r="CI38" s="29">
        <v>2700.5</v>
      </c>
      <c r="CJ38" s="31">
        <v>598.70000000000005</v>
      </c>
      <c r="CK38" s="32">
        <v>2144.5</v>
      </c>
      <c r="CL38" s="32">
        <v>20.100000000000001</v>
      </c>
      <c r="CM38" s="29">
        <v>2763.3</v>
      </c>
      <c r="CN38" s="31">
        <v>608.20000000000005</v>
      </c>
      <c r="CO38" s="32">
        <v>2142</v>
      </c>
      <c r="CP38" s="32">
        <v>18.5</v>
      </c>
      <c r="CQ38" s="29">
        <v>2768.7</v>
      </c>
      <c r="CR38" s="31">
        <v>659.6</v>
      </c>
      <c r="CS38" s="32">
        <v>2282.5</v>
      </c>
      <c r="CT38" s="32">
        <v>25.4</v>
      </c>
      <c r="CU38" s="29">
        <v>2967.5</v>
      </c>
      <c r="CV38" s="28">
        <v>604.9</v>
      </c>
      <c r="CW38" s="28">
        <v>2138.8000000000002</v>
      </c>
      <c r="CX38" s="28">
        <v>25.6</v>
      </c>
      <c r="CY38" s="29">
        <v>2769.3</v>
      </c>
      <c r="CZ38" s="28">
        <v>581.6</v>
      </c>
      <c r="DA38" s="28">
        <v>2035.9</v>
      </c>
      <c r="DB38" s="28">
        <v>23.8</v>
      </c>
      <c r="DC38" s="29">
        <v>2641.4</v>
      </c>
      <c r="DD38" s="28">
        <v>602.1</v>
      </c>
      <c r="DE38" s="28">
        <v>2409.9</v>
      </c>
      <c r="DF38" s="28">
        <v>20.399999999999999</v>
      </c>
      <c r="DG38" s="29">
        <v>3032.4</v>
      </c>
      <c r="DH38" s="28">
        <v>624.6</v>
      </c>
      <c r="DI38" s="28">
        <v>2838.6</v>
      </c>
      <c r="DJ38" s="28">
        <v>24.5</v>
      </c>
      <c r="DK38" s="29">
        <v>3487.7</v>
      </c>
      <c r="DL38" s="28">
        <v>580.5</v>
      </c>
      <c r="DM38" s="28">
        <v>2749.5</v>
      </c>
      <c r="DN38" s="28">
        <v>24.2</v>
      </c>
      <c r="DO38" s="29">
        <v>3354.2</v>
      </c>
    </row>
    <row r="39" spans="1:119" x14ac:dyDescent="0.15">
      <c r="B39" s="30" t="s">
        <v>68</v>
      </c>
      <c r="C39" s="24"/>
      <c r="D39" s="31">
        <v>272.2</v>
      </c>
      <c r="E39" s="32">
        <v>13454.6</v>
      </c>
      <c r="F39" s="32">
        <v>6990.1</v>
      </c>
      <c r="G39" s="29">
        <v>20717</v>
      </c>
      <c r="H39" s="31">
        <v>230.5</v>
      </c>
      <c r="I39" s="32">
        <v>14438.3</v>
      </c>
      <c r="J39" s="32">
        <v>7637.5</v>
      </c>
      <c r="K39" s="29">
        <v>22306.3</v>
      </c>
      <c r="L39" s="31">
        <v>235.4</v>
      </c>
      <c r="M39" s="32">
        <v>15160.5</v>
      </c>
      <c r="N39" s="32">
        <v>8213.1</v>
      </c>
      <c r="O39" s="29">
        <v>23608.9</v>
      </c>
      <c r="P39" s="31">
        <v>256</v>
      </c>
      <c r="Q39" s="32">
        <v>14725.9</v>
      </c>
      <c r="R39" s="32">
        <v>8966</v>
      </c>
      <c r="S39" s="29">
        <v>23948</v>
      </c>
      <c r="T39" s="31">
        <v>260.8</v>
      </c>
      <c r="U39" s="32">
        <v>14595</v>
      </c>
      <c r="V39" s="32">
        <v>9472.6</v>
      </c>
      <c r="W39" s="29">
        <v>24328.400000000001</v>
      </c>
      <c r="X39" s="31">
        <v>273.60000000000002</v>
      </c>
      <c r="Y39" s="32">
        <v>15398.4</v>
      </c>
      <c r="Z39" s="32">
        <v>10082.6</v>
      </c>
      <c r="AA39" s="29">
        <v>25754.7</v>
      </c>
      <c r="AB39" s="31">
        <v>275.39999999999998</v>
      </c>
      <c r="AC39" s="32">
        <v>15545.4</v>
      </c>
      <c r="AD39" s="32">
        <v>10800.2</v>
      </c>
      <c r="AE39" s="29">
        <v>26620.9</v>
      </c>
      <c r="AF39" s="31">
        <v>340.2</v>
      </c>
      <c r="AG39" s="32">
        <v>16206.1</v>
      </c>
      <c r="AH39" s="32">
        <v>11148.9</v>
      </c>
      <c r="AI39" s="29">
        <v>27695.200000000001</v>
      </c>
      <c r="AJ39" s="31">
        <v>332.2</v>
      </c>
      <c r="AK39" s="32">
        <v>16934.5</v>
      </c>
      <c r="AL39" s="32">
        <v>12954.2</v>
      </c>
      <c r="AM39" s="29">
        <v>30220.9</v>
      </c>
      <c r="AN39" s="31">
        <v>354.1</v>
      </c>
      <c r="AO39" s="32">
        <v>20224</v>
      </c>
      <c r="AP39" s="32">
        <v>13369.6</v>
      </c>
      <c r="AQ39" s="29">
        <v>33947.699999999997</v>
      </c>
      <c r="AR39" s="31">
        <v>359.3</v>
      </c>
      <c r="AS39" s="32">
        <v>21559.8</v>
      </c>
      <c r="AT39" s="32">
        <v>12742.7</v>
      </c>
      <c r="AU39" s="29">
        <v>34661.800000000003</v>
      </c>
      <c r="AV39" s="31">
        <v>422.9</v>
      </c>
      <c r="AW39" s="32">
        <v>22384.2</v>
      </c>
      <c r="AX39" s="32">
        <v>13359.1</v>
      </c>
      <c r="AY39" s="29">
        <v>36166.199999999997</v>
      </c>
      <c r="AZ39" s="31">
        <v>414.3</v>
      </c>
      <c r="BA39" s="32">
        <v>23439.200000000001</v>
      </c>
      <c r="BB39" s="32">
        <v>14188</v>
      </c>
      <c r="BC39" s="29">
        <v>38041.5</v>
      </c>
      <c r="BD39" s="31">
        <v>409.8</v>
      </c>
      <c r="BE39" s="32">
        <v>23428.400000000001</v>
      </c>
      <c r="BF39" s="32">
        <v>14765.1</v>
      </c>
      <c r="BG39" s="29">
        <v>38603.300000000003</v>
      </c>
      <c r="BH39" s="31">
        <v>420.1</v>
      </c>
      <c r="BI39" s="32">
        <v>23661.7</v>
      </c>
      <c r="BJ39" s="32">
        <v>15206.3</v>
      </c>
      <c r="BK39" s="29">
        <v>39288.199999999997</v>
      </c>
      <c r="BL39" s="31">
        <v>418.4</v>
      </c>
      <c r="BM39" s="32">
        <v>24501.1</v>
      </c>
      <c r="BN39" s="32">
        <v>15939.7</v>
      </c>
      <c r="BO39" s="29">
        <v>40859.199999999997</v>
      </c>
      <c r="BP39" s="31">
        <v>436.8</v>
      </c>
      <c r="BQ39" s="32">
        <v>25511.1</v>
      </c>
      <c r="BR39" s="32">
        <v>16337.1</v>
      </c>
      <c r="BS39" s="29">
        <v>42284.9</v>
      </c>
      <c r="BT39" s="31">
        <v>460.5</v>
      </c>
      <c r="BU39" s="32">
        <v>25077.9</v>
      </c>
      <c r="BV39" s="32">
        <v>16556</v>
      </c>
      <c r="BW39" s="29">
        <v>42094.400000000001</v>
      </c>
      <c r="BX39" s="31">
        <v>487.9</v>
      </c>
      <c r="BY39" s="32">
        <v>26348.7</v>
      </c>
      <c r="BZ39" s="32">
        <v>16644.900000000001</v>
      </c>
      <c r="CA39" s="29">
        <v>43481.5</v>
      </c>
      <c r="CB39" s="31">
        <v>512.9</v>
      </c>
      <c r="CC39" s="32">
        <v>30879.8</v>
      </c>
      <c r="CD39" s="32">
        <v>18705.599999999999</v>
      </c>
      <c r="CE39" s="29">
        <v>50098.400000000001</v>
      </c>
      <c r="CF39" s="31">
        <v>568.29999999999995</v>
      </c>
      <c r="CG39" s="32">
        <v>30131.8</v>
      </c>
      <c r="CH39" s="32">
        <v>20421.2</v>
      </c>
      <c r="CI39" s="29">
        <v>51121.3</v>
      </c>
      <c r="CJ39" s="31">
        <v>1033.9000000000001</v>
      </c>
      <c r="CK39" s="32">
        <v>29225.7</v>
      </c>
      <c r="CL39" s="32">
        <v>20834.099999999999</v>
      </c>
      <c r="CM39" s="29">
        <v>51093.7</v>
      </c>
      <c r="CN39" s="31">
        <v>580</v>
      </c>
      <c r="CO39" s="32">
        <v>28625</v>
      </c>
      <c r="CP39" s="32">
        <v>21346.6</v>
      </c>
      <c r="CQ39" s="29">
        <v>50551.6</v>
      </c>
      <c r="CR39" s="31">
        <v>507.5</v>
      </c>
      <c r="CS39" s="32">
        <v>26548.400000000001</v>
      </c>
      <c r="CT39" s="32">
        <v>21670.799999999999</v>
      </c>
      <c r="CU39" s="29">
        <v>48726.7</v>
      </c>
      <c r="CV39" s="28">
        <v>364.4</v>
      </c>
      <c r="CW39" s="28">
        <v>25947.9</v>
      </c>
      <c r="CX39" s="28">
        <v>22507.9</v>
      </c>
      <c r="CY39" s="29">
        <v>48820.1</v>
      </c>
      <c r="CZ39" s="28">
        <v>620.6</v>
      </c>
      <c r="DA39" s="28">
        <v>26458.2</v>
      </c>
      <c r="DB39" s="28">
        <v>23601.4</v>
      </c>
      <c r="DC39" s="29">
        <v>50680.2</v>
      </c>
      <c r="DD39" s="28">
        <v>471</v>
      </c>
      <c r="DE39" s="28">
        <v>25996.400000000001</v>
      </c>
      <c r="DF39" s="28">
        <v>24494.3</v>
      </c>
      <c r="DG39" s="29">
        <v>50961.7</v>
      </c>
      <c r="DH39" s="28">
        <v>1020.9</v>
      </c>
      <c r="DI39" s="28">
        <v>21935.5</v>
      </c>
      <c r="DJ39" s="28">
        <v>25257.8</v>
      </c>
      <c r="DK39" s="29">
        <v>48214.2</v>
      </c>
      <c r="DL39" s="28">
        <v>1024.2</v>
      </c>
      <c r="DM39" s="28">
        <v>22524.7</v>
      </c>
      <c r="DN39" s="28">
        <v>26770.799999999999</v>
      </c>
      <c r="DO39" s="29">
        <v>50319.8</v>
      </c>
    </row>
    <row r="40" spans="1:119" x14ac:dyDescent="0.15">
      <c r="B40" s="30" t="s">
        <v>69</v>
      </c>
      <c r="C40" s="24"/>
      <c r="D40" s="31">
        <v>3.4</v>
      </c>
      <c r="E40" s="32">
        <v>3.4</v>
      </c>
      <c r="F40" s="32">
        <v>0</v>
      </c>
      <c r="G40" s="29">
        <v>6.8</v>
      </c>
      <c r="H40" s="31">
        <v>3.8</v>
      </c>
      <c r="I40" s="32">
        <v>3.8</v>
      </c>
      <c r="J40" s="32">
        <v>0</v>
      </c>
      <c r="K40" s="29">
        <v>7.7</v>
      </c>
      <c r="L40" s="31">
        <v>4.3</v>
      </c>
      <c r="M40" s="32">
        <v>4.3</v>
      </c>
      <c r="N40" s="32">
        <v>0</v>
      </c>
      <c r="O40" s="29">
        <v>8.6</v>
      </c>
      <c r="P40" s="31">
        <v>4.9000000000000004</v>
      </c>
      <c r="Q40" s="32">
        <v>4.9000000000000004</v>
      </c>
      <c r="R40" s="32">
        <v>0</v>
      </c>
      <c r="S40" s="29">
        <v>9.8000000000000007</v>
      </c>
      <c r="T40" s="31">
        <v>4.9000000000000004</v>
      </c>
      <c r="U40" s="32">
        <v>5.2</v>
      </c>
      <c r="V40" s="32">
        <v>0.2</v>
      </c>
      <c r="W40" s="29">
        <v>10.3</v>
      </c>
      <c r="X40" s="31">
        <v>5.2</v>
      </c>
      <c r="Y40" s="32">
        <v>5.2</v>
      </c>
      <c r="Z40" s="32">
        <v>0</v>
      </c>
      <c r="AA40" s="29">
        <v>10.4</v>
      </c>
      <c r="AB40" s="31">
        <v>5.0999999999999996</v>
      </c>
      <c r="AC40" s="32">
        <v>5.0999999999999996</v>
      </c>
      <c r="AD40" s="32">
        <v>0</v>
      </c>
      <c r="AE40" s="29">
        <v>10.199999999999999</v>
      </c>
      <c r="AF40" s="31">
        <v>4.9000000000000004</v>
      </c>
      <c r="AG40" s="32">
        <v>4.9000000000000004</v>
      </c>
      <c r="AH40" s="32">
        <v>0</v>
      </c>
      <c r="AI40" s="29">
        <v>9.8000000000000007</v>
      </c>
      <c r="AJ40" s="31">
        <v>4.7</v>
      </c>
      <c r="AK40" s="32">
        <v>4.8</v>
      </c>
      <c r="AL40" s="32">
        <v>0</v>
      </c>
      <c r="AM40" s="29">
        <v>9.5</v>
      </c>
      <c r="AN40" s="31">
        <v>4.7</v>
      </c>
      <c r="AO40" s="32">
        <v>4.9000000000000004</v>
      </c>
      <c r="AP40" s="32">
        <v>0.2</v>
      </c>
      <c r="AQ40" s="29">
        <v>9.8000000000000007</v>
      </c>
      <c r="AR40" s="31">
        <v>4.5999999999999996</v>
      </c>
      <c r="AS40" s="32">
        <v>4.9000000000000004</v>
      </c>
      <c r="AT40" s="32">
        <v>0.3</v>
      </c>
      <c r="AU40" s="29">
        <v>9.8000000000000007</v>
      </c>
      <c r="AV40" s="31">
        <v>4.8</v>
      </c>
      <c r="AW40" s="32">
        <v>5.0999999999999996</v>
      </c>
      <c r="AX40" s="32">
        <v>0.2</v>
      </c>
      <c r="AY40" s="29">
        <v>10.199999999999999</v>
      </c>
      <c r="AZ40" s="31">
        <v>5.2</v>
      </c>
      <c r="BA40" s="32">
        <v>5.5</v>
      </c>
      <c r="BB40" s="32">
        <v>0.2</v>
      </c>
      <c r="BC40" s="29">
        <v>10.9</v>
      </c>
      <c r="BD40" s="31">
        <v>5.5</v>
      </c>
      <c r="BE40" s="32">
        <v>5.8</v>
      </c>
      <c r="BF40" s="32">
        <v>0.2</v>
      </c>
      <c r="BG40" s="29">
        <v>11.5</v>
      </c>
      <c r="BH40" s="31">
        <v>5.2</v>
      </c>
      <c r="BI40" s="32">
        <v>5.8</v>
      </c>
      <c r="BJ40" s="32">
        <v>0.6</v>
      </c>
      <c r="BK40" s="29">
        <v>11.6</v>
      </c>
      <c r="BL40" s="31">
        <v>5.3</v>
      </c>
      <c r="BM40" s="32">
        <v>5.9</v>
      </c>
      <c r="BN40" s="32">
        <v>0.6</v>
      </c>
      <c r="BO40" s="29">
        <v>11.8</v>
      </c>
      <c r="BP40" s="31">
        <v>5.8</v>
      </c>
      <c r="BQ40" s="32">
        <v>6.5</v>
      </c>
      <c r="BR40" s="32">
        <v>0.7</v>
      </c>
      <c r="BS40" s="29">
        <v>13.1</v>
      </c>
      <c r="BT40" s="31">
        <v>6.3</v>
      </c>
      <c r="BU40" s="32">
        <v>7.1</v>
      </c>
      <c r="BV40" s="32">
        <v>0.8</v>
      </c>
      <c r="BW40" s="29">
        <v>14.1</v>
      </c>
      <c r="BX40" s="31">
        <v>6.8</v>
      </c>
      <c r="BY40" s="32">
        <v>7.5</v>
      </c>
      <c r="BZ40" s="32">
        <v>0.8</v>
      </c>
      <c r="CA40" s="29">
        <v>15.1</v>
      </c>
      <c r="CB40" s="31">
        <v>7.5</v>
      </c>
      <c r="CC40" s="32">
        <v>8.3000000000000007</v>
      </c>
      <c r="CD40" s="32">
        <v>0.9</v>
      </c>
      <c r="CE40" s="29">
        <v>16.7</v>
      </c>
      <c r="CF40" s="31">
        <v>8.1999999999999993</v>
      </c>
      <c r="CG40" s="32">
        <v>9.1</v>
      </c>
      <c r="CH40" s="32">
        <v>1</v>
      </c>
      <c r="CI40" s="29">
        <v>18.2</v>
      </c>
      <c r="CJ40" s="31">
        <v>7.7</v>
      </c>
      <c r="CK40" s="32">
        <v>8.5</v>
      </c>
      <c r="CL40" s="32">
        <v>0.9</v>
      </c>
      <c r="CM40" s="29">
        <v>17</v>
      </c>
      <c r="CN40" s="31">
        <v>7</v>
      </c>
      <c r="CO40" s="32">
        <v>8</v>
      </c>
      <c r="CP40" s="32">
        <v>1</v>
      </c>
      <c r="CQ40" s="29">
        <v>16</v>
      </c>
      <c r="CR40" s="31">
        <v>7.2</v>
      </c>
      <c r="CS40" s="32">
        <v>8.1999999999999993</v>
      </c>
      <c r="CT40" s="32">
        <v>1</v>
      </c>
      <c r="CU40" s="29">
        <v>16.3</v>
      </c>
      <c r="CV40" s="28">
        <v>7.9</v>
      </c>
      <c r="CW40" s="28">
        <v>8.8000000000000007</v>
      </c>
      <c r="CX40" s="28">
        <v>0.9</v>
      </c>
      <c r="CY40" s="29">
        <v>17.5</v>
      </c>
      <c r="CZ40" s="28">
        <v>8.3000000000000007</v>
      </c>
      <c r="DA40" s="28">
        <v>8.5</v>
      </c>
      <c r="DB40" s="28">
        <v>0.3</v>
      </c>
      <c r="DC40" s="29">
        <v>17.100000000000001</v>
      </c>
      <c r="DD40" s="28">
        <v>8.5</v>
      </c>
      <c r="DE40" s="28">
        <v>8.6</v>
      </c>
      <c r="DF40" s="28">
        <v>0.1</v>
      </c>
      <c r="DG40" s="29">
        <v>17.2</v>
      </c>
      <c r="DH40" s="28">
        <v>8.4</v>
      </c>
      <c r="DI40" s="28">
        <v>8.5</v>
      </c>
      <c r="DJ40" s="28">
        <v>0</v>
      </c>
      <c r="DK40" s="29">
        <v>16.899999999999999</v>
      </c>
      <c r="DL40" s="28">
        <v>8.1</v>
      </c>
      <c r="DM40" s="28">
        <v>8.1999999999999993</v>
      </c>
      <c r="DN40" s="28">
        <v>0</v>
      </c>
      <c r="DO40" s="29">
        <v>16.3</v>
      </c>
    </row>
    <row r="41" spans="1:119" x14ac:dyDescent="0.15">
      <c r="B41" s="30" t="s">
        <v>70</v>
      </c>
      <c r="C41" s="24"/>
      <c r="D41" s="31">
        <v>75.400000000000006</v>
      </c>
      <c r="E41" s="32">
        <v>13402</v>
      </c>
      <c r="F41" s="32">
        <v>6404.7</v>
      </c>
      <c r="G41" s="29">
        <v>19882</v>
      </c>
      <c r="H41" s="31">
        <v>80.7</v>
      </c>
      <c r="I41" s="32">
        <v>14384.9</v>
      </c>
      <c r="J41" s="32">
        <v>6958</v>
      </c>
      <c r="K41" s="29">
        <v>21423.599999999999</v>
      </c>
      <c r="L41" s="31">
        <v>78.7</v>
      </c>
      <c r="M41" s="32">
        <v>15107.2</v>
      </c>
      <c r="N41" s="32">
        <v>7439.3</v>
      </c>
      <c r="O41" s="29">
        <v>22625.1</v>
      </c>
      <c r="P41" s="31">
        <v>85</v>
      </c>
      <c r="Q41" s="32">
        <v>14668.2</v>
      </c>
      <c r="R41" s="32">
        <v>8104.3</v>
      </c>
      <c r="S41" s="29">
        <v>22857.4</v>
      </c>
      <c r="T41" s="31">
        <v>85.3</v>
      </c>
      <c r="U41" s="32">
        <v>14534.9</v>
      </c>
      <c r="V41" s="32">
        <v>8512.5</v>
      </c>
      <c r="W41" s="29">
        <v>23132.799999999999</v>
      </c>
      <c r="X41" s="31">
        <v>88.8</v>
      </c>
      <c r="Y41" s="32">
        <v>15336</v>
      </c>
      <c r="Z41" s="32">
        <v>9110.6</v>
      </c>
      <c r="AA41" s="29">
        <v>24535.5</v>
      </c>
      <c r="AB41" s="31">
        <v>93.2</v>
      </c>
      <c r="AC41" s="32">
        <v>15479.3</v>
      </c>
      <c r="AD41" s="32">
        <v>9820.1</v>
      </c>
      <c r="AE41" s="29">
        <v>25392.6</v>
      </c>
      <c r="AF41" s="31">
        <v>109.8</v>
      </c>
      <c r="AG41" s="32">
        <v>16134.8</v>
      </c>
      <c r="AH41" s="32">
        <v>10074.5</v>
      </c>
      <c r="AI41" s="29">
        <v>26319.1</v>
      </c>
      <c r="AJ41" s="31">
        <v>123.2</v>
      </c>
      <c r="AK41" s="32">
        <v>16859.5</v>
      </c>
      <c r="AL41" s="32">
        <v>11801.1</v>
      </c>
      <c r="AM41" s="29">
        <v>28783.8</v>
      </c>
      <c r="AN41" s="31">
        <v>135.19999999999999</v>
      </c>
      <c r="AO41" s="32">
        <v>20143</v>
      </c>
      <c r="AP41" s="32">
        <v>12309.6</v>
      </c>
      <c r="AQ41" s="29">
        <v>32587.7</v>
      </c>
      <c r="AR41" s="31">
        <v>139.19999999999999</v>
      </c>
      <c r="AS41" s="32">
        <v>21472.400000000001</v>
      </c>
      <c r="AT41" s="32">
        <v>11685.3</v>
      </c>
      <c r="AU41" s="29">
        <v>33297</v>
      </c>
      <c r="AV41" s="31">
        <v>151.4</v>
      </c>
      <c r="AW41" s="32">
        <v>22299.599999999999</v>
      </c>
      <c r="AX41" s="32">
        <v>12301</v>
      </c>
      <c r="AY41" s="29">
        <v>34752</v>
      </c>
      <c r="AZ41" s="31">
        <v>154.5</v>
      </c>
      <c r="BA41" s="32">
        <v>23356.6</v>
      </c>
      <c r="BB41" s="32">
        <v>13099.3</v>
      </c>
      <c r="BC41" s="29">
        <v>36610.400000000001</v>
      </c>
      <c r="BD41" s="31">
        <v>150.30000000000001</v>
      </c>
      <c r="BE41" s="32">
        <v>23345.5</v>
      </c>
      <c r="BF41" s="32">
        <v>13667.3</v>
      </c>
      <c r="BG41" s="29">
        <v>37163.1</v>
      </c>
      <c r="BH41" s="31">
        <v>153.80000000000001</v>
      </c>
      <c r="BI41" s="32">
        <v>23580.6</v>
      </c>
      <c r="BJ41" s="32">
        <v>14094.6</v>
      </c>
      <c r="BK41" s="29">
        <v>37829</v>
      </c>
      <c r="BL41" s="31">
        <v>162.9</v>
      </c>
      <c r="BM41" s="32">
        <v>24418.7</v>
      </c>
      <c r="BN41" s="32">
        <v>14812.1</v>
      </c>
      <c r="BO41" s="29">
        <v>39393.699999999997</v>
      </c>
      <c r="BP41" s="31">
        <v>181.7</v>
      </c>
      <c r="BQ41" s="32">
        <v>25426.7</v>
      </c>
      <c r="BR41" s="32">
        <v>15217.5</v>
      </c>
      <c r="BS41" s="29">
        <v>40825.9</v>
      </c>
      <c r="BT41" s="31">
        <v>198.6</v>
      </c>
      <c r="BU41" s="32">
        <v>24994.2</v>
      </c>
      <c r="BV41" s="32">
        <v>15489.1</v>
      </c>
      <c r="BW41" s="29">
        <v>40681.9</v>
      </c>
      <c r="BX41" s="31">
        <v>224.3</v>
      </c>
      <c r="BY41" s="32">
        <v>26264.7</v>
      </c>
      <c r="BZ41" s="32">
        <v>15422.9</v>
      </c>
      <c r="CA41" s="29">
        <v>41911.9</v>
      </c>
      <c r="CB41" s="31">
        <v>242.7</v>
      </c>
      <c r="CC41" s="32">
        <v>30800</v>
      </c>
      <c r="CD41" s="32">
        <v>17384.099999999999</v>
      </c>
      <c r="CE41" s="29">
        <v>48426.8</v>
      </c>
      <c r="CF41" s="31">
        <v>308.10000000000002</v>
      </c>
      <c r="CG41" s="32">
        <v>30054</v>
      </c>
      <c r="CH41" s="32">
        <v>19440.400000000001</v>
      </c>
      <c r="CI41" s="29">
        <v>49802.5</v>
      </c>
      <c r="CJ41" s="31">
        <v>340.2</v>
      </c>
      <c r="CK41" s="32">
        <v>29157.3</v>
      </c>
      <c r="CL41" s="32">
        <v>19882.8</v>
      </c>
      <c r="CM41" s="29">
        <v>49380.3</v>
      </c>
      <c r="CN41" s="31">
        <v>243.1</v>
      </c>
      <c r="CO41" s="32">
        <v>28557.599999999999</v>
      </c>
      <c r="CP41" s="32">
        <v>20456.5</v>
      </c>
      <c r="CQ41" s="29">
        <v>49257.2</v>
      </c>
      <c r="CR41" s="31">
        <v>174.3</v>
      </c>
      <c r="CS41" s="32">
        <v>26480.2</v>
      </c>
      <c r="CT41" s="32">
        <v>20829</v>
      </c>
      <c r="CU41" s="29">
        <v>47483.5</v>
      </c>
      <c r="CV41" s="28">
        <v>59.2</v>
      </c>
      <c r="CW41" s="28">
        <v>25879.599999999999</v>
      </c>
      <c r="CX41" s="28">
        <v>21713.200000000001</v>
      </c>
      <c r="CY41" s="29">
        <v>47652.1</v>
      </c>
      <c r="CZ41" s="28">
        <v>183.5</v>
      </c>
      <c r="DA41" s="28">
        <v>26385.7</v>
      </c>
      <c r="DB41" s="28">
        <v>22844.6</v>
      </c>
      <c r="DC41" s="29">
        <v>49413.9</v>
      </c>
      <c r="DD41" s="28">
        <v>175.3</v>
      </c>
      <c r="DE41" s="28">
        <v>25903.200000000001</v>
      </c>
      <c r="DF41" s="28">
        <v>23633.8</v>
      </c>
      <c r="DG41" s="29">
        <v>49712.3</v>
      </c>
      <c r="DH41" s="28">
        <v>189</v>
      </c>
      <c r="DI41" s="28">
        <v>21831</v>
      </c>
      <c r="DJ41" s="28">
        <v>24571.9</v>
      </c>
      <c r="DK41" s="29">
        <v>46591.9</v>
      </c>
      <c r="DL41" s="28">
        <v>158.9</v>
      </c>
      <c r="DM41" s="28">
        <v>22422</v>
      </c>
      <c r="DN41" s="28">
        <v>26143.7</v>
      </c>
      <c r="DO41" s="29">
        <v>48724.5</v>
      </c>
    </row>
    <row r="42" spans="1:119" x14ac:dyDescent="0.15">
      <c r="B42" s="30" t="s">
        <v>71</v>
      </c>
      <c r="C42" s="24"/>
      <c r="D42" s="31">
        <v>14</v>
      </c>
      <c r="E42" s="32">
        <v>0</v>
      </c>
      <c r="F42" s="32">
        <v>0</v>
      </c>
      <c r="G42" s="29">
        <v>14</v>
      </c>
      <c r="H42" s="31">
        <v>8.8000000000000007</v>
      </c>
      <c r="I42" s="32">
        <v>0</v>
      </c>
      <c r="J42" s="32">
        <v>0</v>
      </c>
      <c r="K42" s="29">
        <v>8.8000000000000007</v>
      </c>
      <c r="L42" s="31">
        <v>12.4</v>
      </c>
      <c r="M42" s="32">
        <v>0</v>
      </c>
      <c r="N42" s="32">
        <v>0</v>
      </c>
      <c r="O42" s="29">
        <v>12.4</v>
      </c>
      <c r="P42" s="31">
        <v>14.3</v>
      </c>
      <c r="Q42" s="32">
        <v>0</v>
      </c>
      <c r="R42" s="32">
        <v>0</v>
      </c>
      <c r="S42" s="29">
        <v>14.3</v>
      </c>
      <c r="T42" s="31">
        <v>13.4</v>
      </c>
      <c r="U42" s="32">
        <v>0</v>
      </c>
      <c r="V42" s="32">
        <v>0</v>
      </c>
      <c r="W42" s="29">
        <v>13.4</v>
      </c>
      <c r="X42" s="31">
        <v>14.9</v>
      </c>
      <c r="Y42" s="32">
        <v>0</v>
      </c>
      <c r="Z42" s="32">
        <v>0</v>
      </c>
      <c r="AA42" s="29">
        <v>14.9</v>
      </c>
      <c r="AB42" s="31">
        <v>14.2</v>
      </c>
      <c r="AC42" s="32">
        <v>0</v>
      </c>
      <c r="AD42" s="32">
        <v>0</v>
      </c>
      <c r="AE42" s="29">
        <v>14.2</v>
      </c>
      <c r="AF42" s="31">
        <v>9.6</v>
      </c>
      <c r="AG42" s="32">
        <v>0</v>
      </c>
      <c r="AH42" s="32">
        <v>0</v>
      </c>
      <c r="AI42" s="29">
        <v>9.6</v>
      </c>
      <c r="AJ42" s="31">
        <v>7.5</v>
      </c>
      <c r="AK42" s="32">
        <v>0</v>
      </c>
      <c r="AL42" s="32">
        <v>0</v>
      </c>
      <c r="AM42" s="29">
        <v>7.5</v>
      </c>
      <c r="AN42" s="31">
        <v>19.5</v>
      </c>
      <c r="AO42" s="32">
        <v>0</v>
      </c>
      <c r="AP42" s="32">
        <v>0</v>
      </c>
      <c r="AQ42" s="29">
        <v>19.5</v>
      </c>
      <c r="AR42" s="31">
        <v>16.100000000000001</v>
      </c>
      <c r="AS42" s="32">
        <v>0</v>
      </c>
      <c r="AT42" s="32">
        <v>0</v>
      </c>
      <c r="AU42" s="29">
        <v>16.100000000000001</v>
      </c>
      <c r="AV42" s="31">
        <v>33.799999999999997</v>
      </c>
      <c r="AW42" s="32">
        <v>0</v>
      </c>
      <c r="AX42" s="32">
        <v>0</v>
      </c>
      <c r="AY42" s="29">
        <v>33.799999999999997</v>
      </c>
      <c r="AZ42" s="31">
        <v>21</v>
      </c>
      <c r="BA42" s="32">
        <v>0</v>
      </c>
      <c r="BB42" s="32">
        <v>0</v>
      </c>
      <c r="BC42" s="29">
        <v>21</v>
      </c>
      <c r="BD42" s="31">
        <v>28.9</v>
      </c>
      <c r="BE42" s="32">
        <v>0</v>
      </c>
      <c r="BF42" s="32">
        <v>0</v>
      </c>
      <c r="BG42" s="29">
        <v>28.9</v>
      </c>
      <c r="BH42" s="31">
        <v>34.799999999999997</v>
      </c>
      <c r="BI42" s="32">
        <v>0</v>
      </c>
      <c r="BJ42" s="32">
        <v>0</v>
      </c>
      <c r="BK42" s="29">
        <v>34.799999999999997</v>
      </c>
      <c r="BL42" s="31">
        <v>15.9</v>
      </c>
      <c r="BM42" s="32">
        <v>0</v>
      </c>
      <c r="BN42" s="32">
        <v>0</v>
      </c>
      <c r="BO42" s="29">
        <v>15.9</v>
      </c>
      <c r="BP42" s="31">
        <v>0</v>
      </c>
      <c r="BQ42" s="32">
        <v>0</v>
      </c>
      <c r="BR42" s="32">
        <v>0</v>
      </c>
      <c r="BS42" s="29">
        <v>0</v>
      </c>
      <c r="BT42" s="31">
        <v>0</v>
      </c>
      <c r="BU42" s="32">
        <v>0</v>
      </c>
      <c r="BV42" s="32">
        <v>0</v>
      </c>
      <c r="BW42" s="29">
        <v>0</v>
      </c>
      <c r="BX42" s="31">
        <v>0</v>
      </c>
      <c r="BY42" s="32">
        <v>0</v>
      </c>
      <c r="BZ42" s="32">
        <v>0</v>
      </c>
      <c r="CA42" s="29">
        <v>0</v>
      </c>
      <c r="CB42" s="31">
        <v>0</v>
      </c>
      <c r="CC42" s="32">
        <v>0</v>
      </c>
      <c r="CD42" s="32">
        <v>0</v>
      </c>
      <c r="CE42" s="29">
        <v>0</v>
      </c>
      <c r="CF42" s="31">
        <v>0</v>
      </c>
      <c r="CG42" s="32">
        <v>0</v>
      </c>
      <c r="CH42" s="32">
        <v>0</v>
      </c>
      <c r="CI42" s="29">
        <v>0</v>
      </c>
      <c r="CJ42" s="31">
        <v>360</v>
      </c>
      <c r="CK42" s="32">
        <v>0</v>
      </c>
      <c r="CL42" s="32">
        <v>0</v>
      </c>
      <c r="CM42" s="29">
        <v>360</v>
      </c>
      <c r="CN42" s="31">
        <v>0</v>
      </c>
      <c r="CO42" s="32">
        <v>0</v>
      </c>
      <c r="CP42" s="32">
        <v>0</v>
      </c>
      <c r="CQ42" s="29">
        <v>0</v>
      </c>
      <c r="CR42" s="31">
        <v>1.1000000000000001</v>
      </c>
      <c r="CS42" s="32">
        <v>0</v>
      </c>
      <c r="CT42" s="32">
        <v>0</v>
      </c>
      <c r="CU42" s="29">
        <v>1.1000000000000001</v>
      </c>
      <c r="CV42" s="28">
        <v>1</v>
      </c>
      <c r="CW42" s="28">
        <v>0</v>
      </c>
      <c r="CX42" s="28">
        <v>0</v>
      </c>
      <c r="CY42" s="29">
        <v>1</v>
      </c>
      <c r="CZ42" s="28">
        <v>0.1</v>
      </c>
      <c r="DA42" s="28">
        <v>0</v>
      </c>
      <c r="DB42" s="28">
        <v>0</v>
      </c>
      <c r="DC42" s="29">
        <v>0.1</v>
      </c>
      <c r="DD42" s="28">
        <v>0.3</v>
      </c>
      <c r="DE42" s="28">
        <v>0</v>
      </c>
      <c r="DF42" s="28">
        <v>0</v>
      </c>
      <c r="DG42" s="29">
        <v>0.3</v>
      </c>
      <c r="DH42" s="28">
        <v>0.1</v>
      </c>
      <c r="DI42" s="28">
        <v>0</v>
      </c>
      <c r="DJ42" s="28">
        <v>0</v>
      </c>
      <c r="DK42" s="29">
        <v>0.1</v>
      </c>
      <c r="DL42" s="28">
        <v>3.6</v>
      </c>
      <c r="DM42" s="28">
        <v>0</v>
      </c>
      <c r="DN42" s="28">
        <v>0</v>
      </c>
      <c r="DO42" s="29">
        <v>3.6</v>
      </c>
    </row>
    <row r="43" spans="1:119" x14ac:dyDescent="0.15">
      <c r="B43" s="30" t="s">
        <v>72</v>
      </c>
      <c r="C43" s="24"/>
      <c r="D43" s="31">
        <v>179.5</v>
      </c>
      <c r="E43" s="32">
        <v>49.3</v>
      </c>
      <c r="F43" s="32">
        <v>585.4</v>
      </c>
      <c r="G43" s="29">
        <v>814.2</v>
      </c>
      <c r="H43" s="31">
        <v>137.19999999999999</v>
      </c>
      <c r="I43" s="32">
        <v>49.5</v>
      </c>
      <c r="J43" s="32">
        <v>679.4</v>
      </c>
      <c r="K43" s="29">
        <v>866.2</v>
      </c>
      <c r="L43" s="31">
        <v>140</v>
      </c>
      <c r="M43" s="32">
        <v>49</v>
      </c>
      <c r="N43" s="32">
        <v>773.8</v>
      </c>
      <c r="O43" s="29">
        <v>962.8</v>
      </c>
      <c r="P43" s="31">
        <v>151.9</v>
      </c>
      <c r="Q43" s="32">
        <v>52.8</v>
      </c>
      <c r="R43" s="32">
        <v>861.7</v>
      </c>
      <c r="S43" s="29">
        <v>1066.4000000000001</v>
      </c>
      <c r="T43" s="31">
        <v>157.19999999999999</v>
      </c>
      <c r="U43" s="32">
        <v>54.9</v>
      </c>
      <c r="V43" s="32">
        <v>959.9</v>
      </c>
      <c r="W43" s="29">
        <v>1171.9000000000001</v>
      </c>
      <c r="X43" s="31">
        <v>164.8</v>
      </c>
      <c r="Y43" s="32">
        <v>57.2</v>
      </c>
      <c r="Z43" s="32">
        <v>971.9</v>
      </c>
      <c r="AA43" s="29">
        <v>1193.9000000000001</v>
      </c>
      <c r="AB43" s="31">
        <v>162.9</v>
      </c>
      <c r="AC43" s="32">
        <v>60.9</v>
      </c>
      <c r="AD43" s="32">
        <v>980</v>
      </c>
      <c r="AE43" s="29">
        <v>1203.9000000000001</v>
      </c>
      <c r="AF43" s="31">
        <v>216</v>
      </c>
      <c r="AG43" s="32">
        <v>66.400000000000006</v>
      </c>
      <c r="AH43" s="32">
        <v>1074.4000000000001</v>
      </c>
      <c r="AI43" s="29">
        <v>1356.8</v>
      </c>
      <c r="AJ43" s="31">
        <v>196.8</v>
      </c>
      <c r="AK43" s="32">
        <v>70.3</v>
      </c>
      <c r="AL43" s="32">
        <v>1153.0999999999999</v>
      </c>
      <c r="AM43" s="29">
        <v>1420.1</v>
      </c>
      <c r="AN43" s="31">
        <v>194.8</v>
      </c>
      <c r="AO43" s="32">
        <v>76.2</v>
      </c>
      <c r="AP43" s="32">
        <v>1059.8</v>
      </c>
      <c r="AQ43" s="29">
        <v>1330.7</v>
      </c>
      <c r="AR43" s="31">
        <v>199.3</v>
      </c>
      <c r="AS43" s="32">
        <v>82.5</v>
      </c>
      <c r="AT43" s="32">
        <v>1057.0999999999999</v>
      </c>
      <c r="AU43" s="29">
        <v>1339</v>
      </c>
      <c r="AV43" s="31">
        <v>232.9</v>
      </c>
      <c r="AW43" s="32">
        <v>79.5</v>
      </c>
      <c r="AX43" s="32">
        <v>1057.9000000000001</v>
      </c>
      <c r="AY43" s="29">
        <v>1370.2</v>
      </c>
      <c r="AZ43" s="31">
        <v>233.5</v>
      </c>
      <c r="BA43" s="32">
        <v>77.2</v>
      </c>
      <c r="BB43" s="32">
        <v>1088.5</v>
      </c>
      <c r="BC43" s="29">
        <v>1399.2</v>
      </c>
      <c r="BD43" s="31">
        <v>225</v>
      </c>
      <c r="BE43" s="32">
        <v>77.099999999999994</v>
      </c>
      <c r="BF43" s="32">
        <v>1097.5999999999999</v>
      </c>
      <c r="BG43" s="29">
        <v>1399.8</v>
      </c>
      <c r="BH43" s="31">
        <v>226.3</v>
      </c>
      <c r="BI43" s="32">
        <v>75.3</v>
      </c>
      <c r="BJ43" s="32">
        <v>1111.0999999999999</v>
      </c>
      <c r="BK43" s="29">
        <v>1412.7</v>
      </c>
      <c r="BL43" s="31">
        <v>234.3</v>
      </c>
      <c r="BM43" s="32">
        <v>76.5</v>
      </c>
      <c r="BN43" s="32">
        <v>1127</v>
      </c>
      <c r="BO43" s="29">
        <v>1437.8</v>
      </c>
      <c r="BP43" s="31">
        <v>249.3</v>
      </c>
      <c r="BQ43" s="32">
        <v>77.900000000000006</v>
      </c>
      <c r="BR43" s="32">
        <v>1118.8</v>
      </c>
      <c r="BS43" s="29">
        <v>1445.9</v>
      </c>
      <c r="BT43" s="31">
        <v>255.7</v>
      </c>
      <c r="BU43" s="32">
        <v>76.599999999999994</v>
      </c>
      <c r="BV43" s="32">
        <v>1066.0999999999999</v>
      </c>
      <c r="BW43" s="29">
        <v>1398.4</v>
      </c>
      <c r="BX43" s="31">
        <v>256.8</v>
      </c>
      <c r="BY43" s="32">
        <v>76.5</v>
      </c>
      <c r="BZ43" s="32">
        <v>1221.3</v>
      </c>
      <c r="CA43" s="29">
        <v>1554.6</v>
      </c>
      <c r="CB43" s="31">
        <v>262.7</v>
      </c>
      <c r="CC43" s="32">
        <v>71.5</v>
      </c>
      <c r="CD43" s="32">
        <v>1320.7</v>
      </c>
      <c r="CE43" s="29">
        <v>1654.9</v>
      </c>
      <c r="CF43" s="31">
        <v>252</v>
      </c>
      <c r="CG43" s="32">
        <v>68.7</v>
      </c>
      <c r="CH43" s="32">
        <v>979.8</v>
      </c>
      <c r="CI43" s="29">
        <v>1300.5</v>
      </c>
      <c r="CJ43" s="31">
        <v>326.10000000000002</v>
      </c>
      <c r="CK43" s="32">
        <v>59.9</v>
      </c>
      <c r="CL43" s="32">
        <v>950.5</v>
      </c>
      <c r="CM43" s="29">
        <v>1336.4</v>
      </c>
      <c r="CN43" s="31">
        <v>329.9</v>
      </c>
      <c r="CO43" s="32">
        <v>59.4</v>
      </c>
      <c r="CP43" s="32">
        <v>889.1</v>
      </c>
      <c r="CQ43" s="29">
        <v>1278.5</v>
      </c>
      <c r="CR43" s="31">
        <v>324.89999999999998</v>
      </c>
      <c r="CS43" s="32">
        <v>60.1</v>
      </c>
      <c r="CT43" s="32">
        <v>840.8</v>
      </c>
      <c r="CU43" s="29">
        <v>1225.8</v>
      </c>
      <c r="CV43" s="28">
        <v>296.3</v>
      </c>
      <c r="CW43" s="28">
        <v>59.5</v>
      </c>
      <c r="CX43" s="28">
        <v>793.8</v>
      </c>
      <c r="CY43" s="29">
        <v>1149.5</v>
      </c>
      <c r="CZ43" s="28">
        <v>428.7</v>
      </c>
      <c r="DA43" s="28">
        <v>64</v>
      </c>
      <c r="DB43" s="28">
        <v>756.5</v>
      </c>
      <c r="DC43" s="29">
        <v>1249.0999999999999</v>
      </c>
      <c r="DD43" s="28">
        <v>286.89999999999998</v>
      </c>
      <c r="DE43" s="28">
        <v>84.6</v>
      </c>
      <c r="DF43" s="28">
        <v>860.5</v>
      </c>
      <c r="DG43" s="29">
        <v>1232</v>
      </c>
      <c r="DH43" s="28">
        <v>823.4</v>
      </c>
      <c r="DI43" s="28">
        <v>96</v>
      </c>
      <c r="DJ43" s="28">
        <v>685.8</v>
      </c>
      <c r="DK43" s="29">
        <v>1605.2</v>
      </c>
      <c r="DL43" s="28">
        <v>853.6</v>
      </c>
      <c r="DM43" s="28">
        <v>94.6</v>
      </c>
      <c r="DN43" s="28">
        <v>627.1</v>
      </c>
      <c r="DO43" s="29">
        <v>1575.3</v>
      </c>
    </row>
    <row r="44" spans="1:119" x14ac:dyDescent="0.15">
      <c r="A44" s="6" t="s">
        <v>73</v>
      </c>
      <c r="B44" s="39" t="s">
        <v>74</v>
      </c>
      <c r="C44" s="24"/>
      <c r="D44" s="31">
        <v>22399.7</v>
      </c>
      <c r="E44" s="32">
        <v>28507.200000000001</v>
      </c>
      <c r="F44" s="32">
        <v>26240.1</v>
      </c>
      <c r="G44" s="29">
        <v>77146.899999999994</v>
      </c>
      <c r="H44" s="31">
        <v>23666</v>
      </c>
      <c r="I44" s="32">
        <v>30969.599999999999</v>
      </c>
      <c r="J44" s="32">
        <v>29446.9</v>
      </c>
      <c r="K44" s="29">
        <v>84082.6</v>
      </c>
      <c r="L44" s="31">
        <v>24064</v>
      </c>
      <c r="M44" s="32">
        <v>32657.1</v>
      </c>
      <c r="N44" s="32">
        <v>31681.8</v>
      </c>
      <c r="O44" s="29">
        <v>88403</v>
      </c>
      <c r="P44" s="31">
        <v>24799.8</v>
      </c>
      <c r="Q44" s="32">
        <v>33173.199999999997</v>
      </c>
      <c r="R44" s="32">
        <v>33764.5</v>
      </c>
      <c r="S44" s="29">
        <v>91737.5</v>
      </c>
      <c r="T44" s="31">
        <v>26755.4</v>
      </c>
      <c r="U44" s="32">
        <v>34516.300000000003</v>
      </c>
      <c r="V44" s="32">
        <v>35861.300000000003</v>
      </c>
      <c r="W44" s="29">
        <v>97133</v>
      </c>
      <c r="X44" s="31">
        <v>28526.7</v>
      </c>
      <c r="Y44" s="32">
        <v>36997.1</v>
      </c>
      <c r="Z44" s="32">
        <v>39201.9</v>
      </c>
      <c r="AA44" s="29">
        <v>104725.8</v>
      </c>
      <c r="AB44" s="31">
        <v>31082.5</v>
      </c>
      <c r="AC44" s="32">
        <v>38300.199999999997</v>
      </c>
      <c r="AD44" s="32">
        <v>41633.9</v>
      </c>
      <c r="AE44" s="29">
        <v>111016.6</v>
      </c>
      <c r="AF44" s="31">
        <v>35343.4</v>
      </c>
      <c r="AG44" s="32">
        <v>41577.1</v>
      </c>
      <c r="AH44" s="32">
        <v>43154.400000000001</v>
      </c>
      <c r="AI44" s="29">
        <v>120074.9</v>
      </c>
      <c r="AJ44" s="31">
        <v>40225.9</v>
      </c>
      <c r="AK44" s="32">
        <v>45322.6</v>
      </c>
      <c r="AL44" s="32">
        <v>46702.2</v>
      </c>
      <c r="AM44" s="29">
        <v>132250.70000000001</v>
      </c>
      <c r="AN44" s="31">
        <v>44411.3</v>
      </c>
      <c r="AO44" s="32">
        <v>50520.800000000003</v>
      </c>
      <c r="AP44" s="32">
        <v>50348.1</v>
      </c>
      <c r="AQ44" s="29">
        <v>145280.1</v>
      </c>
      <c r="AR44" s="31">
        <v>50151.199999999997</v>
      </c>
      <c r="AS44" s="32">
        <v>54221.3</v>
      </c>
      <c r="AT44" s="32">
        <v>54439.5</v>
      </c>
      <c r="AU44" s="29">
        <v>158811.9</v>
      </c>
      <c r="AV44" s="31">
        <v>50776.9</v>
      </c>
      <c r="AW44" s="32">
        <v>56804.1</v>
      </c>
      <c r="AX44" s="32">
        <v>58291.7</v>
      </c>
      <c r="AY44" s="29">
        <v>165872.79999999999</v>
      </c>
      <c r="AZ44" s="31">
        <v>45726.9</v>
      </c>
      <c r="BA44" s="32">
        <v>56359.4</v>
      </c>
      <c r="BB44" s="32">
        <v>60695.5</v>
      </c>
      <c r="BC44" s="29">
        <v>162781.70000000001</v>
      </c>
      <c r="BD44" s="31">
        <v>44887.9</v>
      </c>
      <c r="BE44" s="32">
        <v>54560.1</v>
      </c>
      <c r="BF44" s="32">
        <v>62395.7</v>
      </c>
      <c r="BG44" s="29">
        <v>161843.70000000001</v>
      </c>
      <c r="BH44" s="31">
        <v>41162.6</v>
      </c>
      <c r="BI44" s="32">
        <v>53146</v>
      </c>
      <c r="BJ44" s="32">
        <v>64586.5</v>
      </c>
      <c r="BK44" s="29">
        <v>158895.1</v>
      </c>
      <c r="BL44" s="31">
        <v>41950.3</v>
      </c>
      <c r="BM44" s="32">
        <v>54387</v>
      </c>
      <c r="BN44" s="32">
        <v>68597</v>
      </c>
      <c r="BO44" s="29">
        <v>164934.29999999999</v>
      </c>
      <c r="BP44" s="31">
        <v>42988.800000000003</v>
      </c>
      <c r="BQ44" s="32">
        <v>56475.4</v>
      </c>
      <c r="BR44" s="32">
        <v>70281.3</v>
      </c>
      <c r="BS44" s="29">
        <v>169745.5</v>
      </c>
      <c r="BT44" s="31">
        <v>43517.2</v>
      </c>
      <c r="BU44" s="32">
        <v>56875.1</v>
      </c>
      <c r="BV44" s="32">
        <v>72129.600000000006</v>
      </c>
      <c r="BW44" s="29">
        <v>172521.9</v>
      </c>
      <c r="BX44" s="31">
        <v>40276.9</v>
      </c>
      <c r="BY44" s="32">
        <v>56948.6</v>
      </c>
      <c r="BZ44" s="32">
        <v>71667.600000000006</v>
      </c>
      <c r="CA44" s="29">
        <v>168893.1</v>
      </c>
      <c r="CB44" s="31">
        <v>38396.5</v>
      </c>
      <c r="CC44" s="32">
        <v>61327.1</v>
      </c>
      <c r="CD44" s="32">
        <v>72866.600000000006</v>
      </c>
      <c r="CE44" s="29">
        <v>172590.3</v>
      </c>
      <c r="CF44" s="31">
        <v>43282.6</v>
      </c>
      <c r="CG44" s="32">
        <v>61558.1</v>
      </c>
      <c r="CH44" s="32">
        <v>74358.5</v>
      </c>
      <c r="CI44" s="29">
        <v>179199.2</v>
      </c>
      <c r="CJ44" s="31">
        <v>42171.1</v>
      </c>
      <c r="CK44" s="32">
        <v>60908.3</v>
      </c>
      <c r="CL44" s="32">
        <v>75314.5</v>
      </c>
      <c r="CM44" s="29">
        <v>178393.9</v>
      </c>
      <c r="CN44" s="31">
        <v>37617.5</v>
      </c>
      <c r="CO44" s="32">
        <v>58332.3</v>
      </c>
      <c r="CP44" s="32">
        <v>74937.100000000006</v>
      </c>
      <c r="CQ44" s="29">
        <v>170886.9</v>
      </c>
      <c r="CR44" s="31">
        <v>37242.300000000003</v>
      </c>
      <c r="CS44" s="32">
        <v>55937</v>
      </c>
      <c r="CT44" s="32">
        <v>74740.2</v>
      </c>
      <c r="CU44" s="29">
        <v>167919.5</v>
      </c>
      <c r="CV44" s="28">
        <v>41075.599999999999</v>
      </c>
      <c r="CW44" s="28">
        <v>56571.3</v>
      </c>
      <c r="CX44" s="28">
        <v>75848.2</v>
      </c>
      <c r="CY44" s="29">
        <v>173495.1</v>
      </c>
      <c r="CZ44" s="28">
        <v>46872.7</v>
      </c>
      <c r="DA44" s="28">
        <v>58513.9</v>
      </c>
      <c r="DB44" s="28">
        <v>79017.600000000006</v>
      </c>
      <c r="DC44" s="29">
        <v>184404.1</v>
      </c>
      <c r="DD44" s="28">
        <v>49057.2</v>
      </c>
      <c r="DE44" s="28">
        <v>60445.599999999999</v>
      </c>
      <c r="DF44" s="28">
        <v>81689.7</v>
      </c>
      <c r="DG44" s="29">
        <v>191192.6</v>
      </c>
      <c r="DH44" s="28">
        <v>48382.7</v>
      </c>
      <c r="DI44" s="28">
        <v>60846.9</v>
      </c>
      <c r="DJ44" s="28">
        <v>82829.3</v>
      </c>
      <c r="DK44" s="29">
        <v>192058.8</v>
      </c>
      <c r="DL44" s="28">
        <v>40534.9</v>
      </c>
      <c r="DM44" s="28">
        <v>60797.1</v>
      </c>
      <c r="DN44" s="28">
        <v>83745.5</v>
      </c>
      <c r="DO44" s="29">
        <v>185077.5</v>
      </c>
    </row>
    <row r="45" spans="1:119" x14ac:dyDescent="0.15">
      <c r="B45" s="39" t="s">
        <v>75</v>
      </c>
      <c r="C45" s="24"/>
      <c r="D45" s="31">
        <v>2029.6</v>
      </c>
      <c r="E45" s="32">
        <v>3997.4</v>
      </c>
      <c r="F45" s="32">
        <v>10465.4</v>
      </c>
      <c r="G45" s="29">
        <v>16492.400000000001</v>
      </c>
      <c r="H45" s="31">
        <v>2197.4</v>
      </c>
      <c r="I45" s="32">
        <v>4526.8999999999996</v>
      </c>
      <c r="J45" s="32">
        <v>12147.4</v>
      </c>
      <c r="K45" s="29">
        <v>18871.7</v>
      </c>
      <c r="L45" s="31">
        <v>2247.8000000000002</v>
      </c>
      <c r="M45" s="32">
        <v>4773.8</v>
      </c>
      <c r="N45" s="32">
        <v>13482.8</v>
      </c>
      <c r="O45" s="29">
        <v>20504.400000000001</v>
      </c>
      <c r="P45" s="31">
        <v>2242.9</v>
      </c>
      <c r="Q45" s="32">
        <v>4395.3</v>
      </c>
      <c r="R45" s="32">
        <v>14593.2</v>
      </c>
      <c r="S45" s="29">
        <v>21231.4</v>
      </c>
      <c r="T45" s="31">
        <v>2420.9</v>
      </c>
      <c r="U45" s="32">
        <v>4529.8999999999996</v>
      </c>
      <c r="V45" s="32">
        <v>15659.7</v>
      </c>
      <c r="W45" s="29">
        <v>22610.5</v>
      </c>
      <c r="X45" s="31">
        <v>2431.8000000000002</v>
      </c>
      <c r="Y45" s="32">
        <v>4629.1000000000004</v>
      </c>
      <c r="Z45" s="32">
        <v>16846.2</v>
      </c>
      <c r="AA45" s="29">
        <v>23907.1</v>
      </c>
      <c r="AB45" s="31">
        <v>2466.1</v>
      </c>
      <c r="AC45" s="32">
        <v>4719.1000000000004</v>
      </c>
      <c r="AD45" s="32">
        <v>18750.7</v>
      </c>
      <c r="AE45" s="29">
        <v>25935.9</v>
      </c>
      <c r="AF45" s="31">
        <v>2563.5</v>
      </c>
      <c r="AG45" s="32">
        <v>4859.8</v>
      </c>
      <c r="AH45" s="32">
        <v>19961.7</v>
      </c>
      <c r="AI45" s="29">
        <v>27384.9</v>
      </c>
      <c r="AJ45" s="31">
        <v>2552.6999999999998</v>
      </c>
      <c r="AK45" s="32">
        <v>4958</v>
      </c>
      <c r="AL45" s="32">
        <v>20996.3</v>
      </c>
      <c r="AM45" s="29">
        <v>28507</v>
      </c>
      <c r="AN45" s="31">
        <v>2565.9</v>
      </c>
      <c r="AO45" s="32">
        <v>5022.3999999999996</v>
      </c>
      <c r="AP45" s="32">
        <v>22425</v>
      </c>
      <c r="AQ45" s="29">
        <v>30013.3</v>
      </c>
      <c r="AR45" s="31">
        <v>2507.6999999999998</v>
      </c>
      <c r="AS45" s="32">
        <v>5213.3</v>
      </c>
      <c r="AT45" s="32">
        <v>23730</v>
      </c>
      <c r="AU45" s="29">
        <v>31451</v>
      </c>
      <c r="AV45" s="31">
        <v>2450.6999999999998</v>
      </c>
      <c r="AW45" s="32">
        <v>5416.4</v>
      </c>
      <c r="AX45" s="32">
        <v>25263.1</v>
      </c>
      <c r="AY45" s="29">
        <v>33130.199999999997</v>
      </c>
      <c r="AZ45" s="31">
        <v>2443</v>
      </c>
      <c r="BA45" s="32">
        <v>5558.8</v>
      </c>
      <c r="BB45" s="32">
        <v>27312.9</v>
      </c>
      <c r="BC45" s="29">
        <v>35314.800000000003</v>
      </c>
      <c r="BD45" s="31">
        <v>2400.3000000000002</v>
      </c>
      <c r="BE45" s="32">
        <v>5705.6</v>
      </c>
      <c r="BF45" s="32">
        <v>29149.9</v>
      </c>
      <c r="BG45" s="29">
        <v>37255.699999999997</v>
      </c>
      <c r="BH45" s="31">
        <v>2362</v>
      </c>
      <c r="BI45" s="32">
        <v>6072.1</v>
      </c>
      <c r="BJ45" s="32">
        <v>31147.4</v>
      </c>
      <c r="BK45" s="29">
        <v>39581.5</v>
      </c>
      <c r="BL45" s="31">
        <v>2337.8000000000002</v>
      </c>
      <c r="BM45" s="32">
        <v>6191</v>
      </c>
      <c r="BN45" s="32">
        <v>33783</v>
      </c>
      <c r="BO45" s="29">
        <v>42311.7</v>
      </c>
      <c r="BP45" s="31">
        <v>2261.9</v>
      </c>
      <c r="BQ45" s="32">
        <v>6500.7</v>
      </c>
      <c r="BR45" s="32">
        <v>35243.199999999997</v>
      </c>
      <c r="BS45" s="29">
        <v>44005.8</v>
      </c>
      <c r="BT45" s="31">
        <v>2252.5</v>
      </c>
      <c r="BU45" s="32">
        <v>6820.5</v>
      </c>
      <c r="BV45" s="32">
        <v>36715</v>
      </c>
      <c r="BW45" s="29">
        <v>45788</v>
      </c>
      <c r="BX45" s="31">
        <v>2185.5</v>
      </c>
      <c r="BY45" s="32">
        <v>7022.2</v>
      </c>
      <c r="BZ45" s="32">
        <v>38887.699999999997</v>
      </c>
      <c r="CA45" s="29">
        <v>48095.4</v>
      </c>
      <c r="CB45" s="31">
        <v>2178.3000000000002</v>
      </c>
      <c r="CC45" s="32">
        <v>7521.2</v>
      </c>
      <c r="CD45" s="32">
        <v>40264.800000000003</v>
      </c>
      <c r="CE45" s="29">
        <v>49964.3</v>
      </c>
      <c r="CF45" s="31">
        <v>2262.8000000000002</v>
      </c>
      <c r="CG45" s="32">
        <v>7420.8</v>
      </c>
      <c r="CH45" s="32">
        <v>41438.5</v>
      </c>
      <c r="CI45" s="29">
        <v>51122.2</v>
      </c>
      <c r="CJ45" s="31">
        <v>2100.6</v>
      </c>
      <c r="CK45" s="32">
        <v>7691.4</v>
      </c>
      <c r="CL45" s="32">
        <v>42969.8</v>
      </c>
      <c r="CM45" s="29">
        <v>52761.7</v>
      </c>
      <c r="CN45" s="31">
        <v>2044.8</v>
      </c>
      <c r="CO45" s="32">
        <v>7882.4</v>
      </c>
      <c r="CP45" s="32">
        <v>44346.8</v>
      </c>
      <c r="CQ45" s="29">
        <v>54274</v>
      </c>
      <c r="CR45" s="31">
        <v>2022</v>
      </c>
      <c r="CS45" s="32">
        <v>8261.7000000000007</v>
      </c>
      <c r="CT45" s="32">
        <v>44681.3</v>
      </c>
      <c r="CU45" s="29">
        <v>54964.9</v>
      </c>
      <c r="CV45" s="28">
        <v>1879.3</v>
      </c>
      <c r="CW45" s="28">
        <v>8428.5</v>
      </c>
      <c r="CX45" s="28">
        <v>45649</v>
      </c>
      <c r="CY45" s="29">
        <v>55956.800000000003</v>
      </c>
      <c r="CZ45" s="28">
        <v>1784.2</v>
      </c>
      <c r="DA45" s="28">
        <v>8430.7000000000007</v>
      </c>
      <c r="DB45" s="28">
        <v>46769.7</v>
      </c>
      <c r="DC45" s="29">
        <v>56984.6</v>
      </c>
      <c r="DD45" s="28">
        <v>1720.9</v>
      </c>
      <c r="DE45" s="28">
        <v>8650.2000000000007</v>
      </c>
      <c r="DF45" s="28">
        <v>47925</v>
      </c>
      <c r="DG45" s="29">
        <v>58296.1</v>
      </c>
      <c r="DH45" s="28">
        <v>1708.7</v>
      </c>
      <c r="DI45" s="28">
        <v>9271.7999999999993</v>
      </c>
      <c r="DJ45" s="28">
        <v>49047.9</v>
      </c>
      <c r="DK45" s="29">
        <v>60028.4</v>
      </c>
      <c r="DL45" s="28">
        <v>1586</v>
      </c>
      <c r="DM45" s="28">
        <v>9421.9</v>
      </c>
      <c r="DN45" s="28">
        <v>50274.8</v>
      </c>
      <c r="DO45" s="29">
        <v>61282.7</v>
      </c>
    </row>
    <row r="46" spans="1:119" x14ac:dyDescent="0.15">
      <c r="B46" s="30" t="s">
        <v>76</v>
      </c>
      <c r="C46" s="24"/>
      <c r="D46" s="31">
        <v>0</v>
      </c>
      <c r="E46" s="32">
        <v>0</v>
      </c>
      <c r="F46" s="32">
        <v>10456.9</v>
      </c>
      <c r="G46" s="29">
        <v>10456.9</v>
      </c>
      <c r="H46" s="31">
        <v>0</v>
      </c>
      <c r="I46" s="32">
        <v>0</v>
      </c>
      <c r="J46" s="32">
        <v>12137.5</v>
      </c>
      <c r="K46" s="29">
        <v>12137.5</v>
      </c>
      <c r="L46" s="31">
        <v>0</v>
      </c>
      <c r="M46" s="32">
        <v>0</v>
      </c>
      <c r="N46" s="32">
        <v>13472.6</v>
      </c>
      <c r="O46" s="29">
        <v>13472.6</v>
      </c>
      <c r="P46" s="31">
        <v>0</v>
      </c>
      <c r="Q46" s="32">
        <v>0</v>
      </c>
      <c r="R46" s="32">
        <v>14582.4</v>
      </c>
      <c r="S46" s="29">
        <v>14582.4</v>
      </c>
      <c r="T46" s="31">
        <v>0</v>
      </c>
      <c r="U46" s="32">
        <v>0</v>
      </c>
      <c r="V46" s="32">
        <v>15644</v>
      </c>
      <c r="W46" s="29">
        <v>15644</v>
      </c>
      <c r="X46" s="31">
        <v>0</v>
      </c>
      <c r="Y46" s="32">
        <v>0</v>
      </c>
      <c r="Z46" s="32">
        <v>16825.900000000001</v>
      </c>
      <c r="AA46" s="29">
        <v>16825.900000000001</v>
      </c>
      <c r="AB46" s="31">
        <v>0</v>
      </c>
      <c r="AC46" s="32">
        <v>0</v>
      </c>
      <c r="AD46" s="32">
        <v>18736.3</v>
      </c>
      <c r="AE46" s="29">
        <v>18736.3</v>
      </c>
      <c r="AF46" s="31">
        <v>0</v>
      </c>
      <c r="AG46" s="32">
        <v>0</v>
      </c>
      <c r="AH46" s="32">
        <v>19944.7</v>
      </c>
      <c r="AI46" s="29">
        <v>19944.7</v>
      </c>
      <c r="AJ46" s="31">
        <v>0</v>
      </c>
      <c r="AK46" s="32">
        <v>0</v>
      </c>
      <c r="AL46" s="32">
        <v>20978.6</v>
      </c>
      <c r="AM46" s="29">
        <v>20978.6</v>
      </c>
      <c r="AN46" s="31">
        <v>0</v>
      </c>
      <c r="AO46" s="32">
        <v>0</v>
      </c>
      <c r="AP46" s="32">
        <v>22407.3</v>
      </c>
      <c r="AQ46" s="29">
        <v>22407.3</v>
      </c>
      <c r="AR46" s="31">
        <v>0</v>
      </c>
      <c r="AS46" s="32">
        <v>0</v>
      </c>
      <c r="AT46" s="32">
        <v>23710.1</v>
      </c>
      <c r="AU46" s="29">
        <v>23710.1</v>
      </c>
      <c r="AV46" s="31">
        <v>0</v>
      </c>
      <c r="AW46" s="32">
        <v>0</v>
      </c>
      <c r="AX46" s="32">
        <v>25241.7</v>
      </c>
      <c r="AY46" s="29">
        <v>25241.7</v>
      </c>
      <c r="AZ46" s="31">
        <v>0</v>
      </c>
      <c r="BA46" s="32">
        <v>0</v>
      </c>
      <c r="BB46" s="32">
        <v>27291.7</v>
      </c>
      <c r="BC46" s="29">
        <v>27291.7</v>
      </c>
      <c r="BD46" s="31">
        <v>0</v>
      </c>
      <c r="BE46" s="32">
        <v>0</v>
      </c>
      <c r="BF46" s="32">
        <v>29130.799999999999</v>
      </c>
      <c r="BG46" s="29">
        <v>29130.799999999999</v>
      </c>
      <c r="BH46" s="31">
        <v>0</v>
      </c>
      <c r="BI46" s="32">
        <v>0</v>
      </c>
      <c r="BJ46" s="32">
        <v>31127.1</v>
      </c>
      <c r="BK46" s="29">
        <v>31127.1</v>
      </c>
      <c r="BL46" s="31">
        <v>0</v>
      </c>
      <c r="BM46" s="32">
        <v>0</v>
      </c>
      <c r="BN46" s="32">
        <v>33762.9</v>
      </c>
      <c r="BO46" s="29">
        <v>33762.9</v>
      </c>
      <c r="BP46" s="31">
        <v>0</v>
      </c>
      <c r="BQ46" s="32">
        <v>0</v>
      </c>
      <c r="BR46" s="32">
        <v>35224.800000000003</v>
      </c>
      <c r="BS46" s="29">
        <v>35224.800000000003</v>
      </c>
      <c r="BT46" s="31">
        <v>0</v>
      </c>
      <c r="BU46" s="32">
        <v>0</v>
      </c>
      <c r="BV46" s="32">
        <v>36695.5</v>
      </c>
      <c r="BW46" s="29">
        <v>36695.5</v>
      </c>
      <c r="BX46" s="31">
        <v>0</v>
      </c>
      <c r="BY46" s="32">
        <v>0</v>
      </c>
      <c r="BZ46" s="32">
        <v>38869.1</v>
      </c>
      <c r="CA46" s="29">
        <v>38869.1</v>
      </c>
      <c r="CB46" s="31">
        <v>0</v>
      </c>
      <c r="CC46" s="32">
        <v>0</v>
      </c>
      <c r="CD46" s="32">
        <v>40244.699999999997</v>
      </c>
      <c r="CE46" s="29">
        <v>40244.699999999997</v>
      </c>
      <c r="CF46" s="31">
        <v>0</v>
      </c>
      <c r="CG46" s="32">
        <v>0</v>
      </c>
      <c r="CH46" s="32">
        <v>41419.4</v>
      </c>
      <c r="CI46" s="29">
        <v>41419.4</v>
      </c>
      <c r="CJ46" s="31">
        <v>0</v>
      </c>
      <c r="CK46" s="32">
        <v>0</v>
      </c>
      <c r="CL46" s="32">
        <v>42949.7</v>
      </c>
      <c r="CM46" s="29">
        <v>42949.7</v>
      </c>
      <c r="CN46" s="31">
        <v>0</v>
      </c>
      <c r="CO46" s="32">
        <v>0</v>
      </c>
      <c r="CP46" s="32">
        <v>44328.2</v>
      </c>
      <c r="CQ46" s="29">
        <v>44328.2</v>
      </c>
      <c r="CR46" s="31">
        <v>0</v>
      </c>
      <c r="CS46" s="32">
        <v>0</v>
      </c>
      <c r="CT46" s="32">
        <v>44655.9</v>
      </c>
      <c r="CU46" s="29">
        <v>44655.9</v>
      </c>
      <c r="CV46" s="28">
        <v>0</v>
      </c>
      <c r="CW46" s="28">
        <v>0</v>
      </c>
      <c r="CX46" s="28">
        <v>45623.3</v>
      </c>
      <c r="CY46" s="29">
        <v>45623.3</v>
      </c>
      <c r="CZ46" s="28">
        <v>0</v>
      </c>
      <c r="DA46" s="28">
        <v>0</v>
      </c>
      <c r="DB46" s="28">
        <v>46745.9</v>
      </c>
      <c r="DC46" s="29">
        <v>46745.9</v>
      </c>
      <c r="DD46" s="28">
        <v>0</v>
      </c>
      <c r="DE46" s="28">
        <v>0</v>
      </c>
      <c r="DF46" s="28">
        <v>47904.6</v>
      </c>
      <c r="DG46" s="29">
        <v>47904.6</v>
      </c>
      <c r="DH46" s="28">
        <v>0</v>
      </c>
      <c r="DI46" s="28">
        <v>0</v>
      </c>
      <c r="DJ46" s="28">
        <v>49023.3</v>
      </c>
      <c r="DK46" s="29">
        <v>49023.3</v>
      </c>
      <c r="DL46" s="28">
        <v>0</v>
      </c>
      <c r="DM46" s="28">
        <v>0</v>
      </c>
      <c r="DN46" s="28">
        <v>50250.7</v>
      </c>
      <c r="DO46" s="29">
        <v>50250.7</v>
      </c>
    </row>
    <row r="47" spans="1:119" x14ac:dyDescent="0.15">
      <c r="B47" s="30" t="s">
        <v>77</v>
      </c>
      <c r="C47" s="24"/>
      <c r="D47" s="31">
        <v>277.89999999999998</v>
      </c>
      <c r="E47" s="32">
        <v>1175.5999999999999</v>
      </c>
      <c r="F47" s="32">
        <v>8.5</v>
      </c>
      <c r="G47" s="29">
        <v>1462</v>
      </c>
      <c r="H47" s="31">
        <v>313</v>
      </c>
      <c r="I47" s="32">
        <v>1482.8</v>
      </c>
      <c r="J47" s="32">
        <v>9.9</v>
      </c>
      <c r="K47" s="29">
        <v>1805.6</v>
      </c>
      <c r="L47" s="31">
        <v>292.8</v>
      </c>
      <c r="M47" s="32">
        <v>1500</v>
      </c>
      <c r="N47" s="32">
        <v>10.199999999999999</v>
      </c>
      <c r="O47" s="29">
        <v>1803</v>
      </c>
      <c r="P47" s="31">
        <v>304.8</v>
      </c>
      <c r="Q47" s="32">
        <v>1526.2</v>
      </c>
      <c r="R47" s="32">
        <v>10.8</v>
      </c>
      <c r="S47" s="29">
        <v>1841.8</v>
      </c>
      <c r="T47" s="31">
        <v>463.2</v>
      </c>
      <c r="U47" s="32">
        <v>1552.7</v>
      </c>
      <c r="V47" s="32">
        <v>15.7</v>
      </c>
      <c r="W47" s="29">
        <v>2031.6</v>
      </c>
      <c r="X47" s="31">
        <v>453.9</v>
      </c>
      <c r="Y47" s="32">
        <v>1489.1</v>
      </c>
      <c r="Z47" s="32">
        <v>20.3</v>
      </c>
      <c r="AA47" s="29">
        <v>1963.4</v>
      </c>
      <c r="AB47" s="31">
        <v>495.9</v>
      </c>
      <c r="AC47" s="32">
        <v>1415.6</v>
      </c>
      <c r="AD47" s="32">
        <v>14.4</v>
      </c>
      <c r="AE47" s="29">
        <v>1925.9</v>
      </c>
      <c r="AF47" s="31">
        <v>504.8</v>
      </c>
      <c r="AG47" s="32">
        <v>1517.7</v>
      </c>
      <c r="AH47" s="32">
        <v>16.899999999999999</v>
      </c>
      <c r="AI47" s="29">
        <v>2039.4</v>
      </c>
      <c r="AJ47" s="31">
        <v>542.20000000000005</v>
      </c>
      <c r="AK47" s="32">
        <v>1603.5</v>
      </c>
      <c r="AL47" s="32">
        <v>17.7</v>
      </c>
      <c r="AM47" s="29">
        <v>2163.4</v>
      </c>
      <c r="AN47" s="31">
        <v>548.70000000000005</v>
      </c>
      <c r="AO47" s="32">
        <v>1586.4</v>
      </c>
      <c r="AP47" s="32">
        <v>17.7</v>
      </c>
      <c r="AQ47" s="29">
        <v>2152.8000000000002</v>
      </c>
      <c r="AR47" s="31">
        <v>543.70000000000005</v>
      </c>
      <c r="AS47" s="32">
        <v>1693.6</v>
      </c>
      <c r="AT47" s="32">
        <v>19.899999999999999</v>
      </c>
      <c r="AU47" s="29">
        <v>2257.1999999999998</v>
      </c>
      <c r="AV47" s="31">
        <v>513.5</v>
      </c>
      <c r="AW47" s="32">
        <v>1737.3</v>
      </c>
      <c r="AX47" s="32">
        <v>21.3</v>
      </c>
      <c r="AY47" s="29">
        <v>2272.1999999999998</v>
      </c>
      <c r="AZ47" s="31">
        <v>513</v>
      </c>
      <c r="BA47" s="32">
        <v>1666.1</v>
      </c>
      <c r="BB47" s="32">
        <v>21.3</v>
      </c>
      <c r="BC47" s="29">
        <v>2200.3000000000002</v>
      </c>
      <c r="BD47" s="31">
        <v>489.8</v>
      </c>
      <c r="BE47" s="32">
        <v>1625.3</v>
      </c>
      <c r="BF47" s="32">
        <v>19.100000000000001</v>
      </c>
      <c r="BG47" s="29">
        <v>2134.1999999999998</v>
      </c>
      <c r="BH47" s="31">
        <v>480.8</v>
      </c>
      <c r="BI47" s="32">
        <v>1726.9</v>
      </c>
      <c r="BJ47" s="32">
        <v>20.3</v>
      </c>
      <c r="BK47" s="29">
        <v>2227.9</v>
      </c>
      <c r="BL47" s="31">
        <v>499.3</v>
      </c>
      <c r="BM47" s="32">
        <v>1689.3</v>
      </c>
      <c r="BN47" s="32">
        <v>20</v>
      </c>
      <c r="BO47" s="29">
        <v>2208.6</v>
      </c>
      <c r="BP47" s="31">
        <v>484.2</v>
      </c>
      <c r="BQ47" s="32">
        <v>1743.5</v>
      </c>
      <c r="BR47" s="32">
        <v>18.5</v>
      </c>
      <c r="BS47" s="29">
        <v>2246.1999999999998</v>
      </c>
      <c r="BT47" s="31">
        <v>494.9</v>
      </c>
      <c r="BU47" s="32">
        <v>1781.7</v>
      </c>
      <c r="BV47" s="32">
        <v>19.5</v>
      </c>
      <c r="BW47" s="29">
        <v>2296.1</v>
      </c>
      <c r="BX47" s="31">
        <v>484.3</v>
      </c>
      <c r="BY47" s="32">
        <v>1680</v>
      </c>
      <c r="BZ47" s="32">
        <v>18.600000000000001</v>
      </c>
      <c r="CA47" s="29">
        <v>2182.8000000000002</v>
      </c>
      <c r="CB47" s="31">
        <v>468</v>
      </c>
      <c r="CC47" s="32">
        <v>1887.8</v>
      </c>
      <c r="CD47" s="32">
        <v>20.100000000000001</v>
      </c>
      <c r="CE47" s="29">
        <v>2375.9</v>
      </c>
      <c r="CF47" s="31">
        <v>566.5</v>
      </c>
      <c r="CG47" s="32">
        <v>2114.9</v>
      </c>
      <c r="CH47" s="32">
        <v>19.100000000000001</v>
      </c>
      <c r="CI47" s="29">
        <v>2700.5</v>
      </c>
      <c r="CJ47" s="31">
        <v>598.70000000000005</v>
      </c>
      <c r="CK47" s="32">
        <v>2144.5</v>
      </c>
      <c r="CL47" s="32">
        <v>20.100000000000001</v>
      </c>
      <c r="CM47" s="29">
        <v>2763.3</v>
      </c>
      <c r="CN47" s="31">
        <v>608.20000000000005</v>
      </c>
      <c r="CO47" s="32">
        <v>2142</v>
      </c>
      <c r="CP47" s="32">
        <v>18.5</v>
      </c>
      <c r="CQ47" s="29">
        <v>2768.7</v>
      </c>
      <c r="CR47" s="31">
        <v>659.6</v>
      </c>
      <c r="CS47" s="32">
        <v>2282.5</v>
      </c>
      <c r="CT47" s="32">
        <v>25.4</v>
      </c>
      <c r="CU47" s="29">
        <v>2967.5</v>
      </c>
      <c r="CV47" s="28">
        <v>604.9</v>
      </c>
      <c r="CW47" s="28">
        <v>2138.8000000000002</v>
      </c>
      <c r="CX47" s="28">
        <v>25.6</v>
      </c>
      <c r="CY47" s="29">
        <v>2769.3</v>
      </c>
      <c r="CZ47" s="28">
        <v>581.6</v>
      </c>
      <c r="DA47" s="28">
        <v>2035.9</v>
      </c>
      <c r="DB47" s="28">
        <v>23.8</v>
      </c>
      <c r="DC47" s="29">
        <v>2641.4</v>
      </c>
      <c r="DD47" s="28">
        <v>602.1</v>
      </c>
      <c r="DE47" s="28">
        <v>2409.9</v>
      </c>
      <c r="DF47" s="28">
        <v>20.399999999999999</v>
      </c>
      <c r="DG47" s="29">
        <v>3032.4</v>
      </c>
      <c r="DH47" s="28">
        <v>624.6</v>
      </c>
      <c r="DI47" s="28">
        <v>2838.6</v>
      </c>
      <c r="DJ47" s="28">
        <v>24.5</v>
      </c>
      <c r="DK47" s="29">
        <v>3487.7</v>
      </c>
      <c r="DL47" s="28">
        <v>580.5</v>
      </c>
      <c r="DM47" s="28">
        <v>2749.5</v>
      </c>
      <c r="DN47" s="28">
        <v>24.2</v>
      </c>
      <c r="DO47" s="29">
        <v>3354.2</v>
      </c>
    </row>
    <row r="48" spans="1:119" x14ac:dyDescent="0.15">
      <c r="B48" s="30" t="s">
        <v>78</v>
      </c>
      <c r="C48" s="24"/>
      <c r="D48" s="31">
        <v>1751.7</v>
      </c>
      <c r="E48" s="32">
        <v>2821.8</v>
      </c>
      <c r="F48" s="32">
        <v>0</v>
      </c>
      <c r="G48" s="29">
        <v>4573.5</v>
      </c>
      <c r="H48" s="31">
        <v>1884.4</v>
      </c>
      <c r="I48" s="32">
        <v>3044.1</v>
      </c>
      <c r="J48" s="32">
        <v>0</v>
      </c>
      <c r="K48" s="29">
        <v>4928.5</v>
      </c>
      <c r="L48" s="31">
        <v>1955</v>
      </c>
      <c r="M48" s="32">
        <v>3273.8</v>
      </c>
      <c r="N48" s="32">
        <v>0</v>
      </c>
      <c r="O48" s="29">
        <v>5228.8</v>
      </c>
      <c r="P48" s="31">
        <v>1938.1</v>
      </c>
      <c r="Q48" s="32">
        <v>2869.1</v>
      </c>
      <c r="R48" s="32">
        <v>0</v>
      </c>
      <c r="S48" s="29">
        <v>4807.2</v>
      </c>
      <c r="T48" s="31">
        <v>1957.7</v>
      </c>
      <c r="U48" s="32">
        <v>2977.2</v>
      </c>
      <c r="V48" s="32">
        <v>0</v>
      </c>
      <c r="W48" s="29">
        <v>4934.8999999999996</v>
      </c>
      <c r="X48" s="31">
        <v>1977.9</v>
      </c>
      <c r="Y48" s="32">
        <v>3140</v>
      </c>
      <c r="Z48" s="32">
        <v>0</v>
      </c>
      <c r="AA48" s="29">
        <v>5117.8999999999996</v>
      </c>
      <c r="AB48" s="31">
        <v>1970.2</v>
      </c>
      <c r="AC48" s="32">
        <v>3303.5</v>
      </c>
      <c r="AD48" s="32">
        <v>0</v>
      </c>
      <c r="AE48" s="29">
        <v>5273.7</v>
      </c>
      <c r="AF48" s="31">
        <v>2058.8000000000002</v>
      </c>
      <c r="AG48" s="32">
        <v>3342</v>
      </c>
      <c r="AH48" s="32">
        <v>0</v>
      </c>
      <c r="AI48" s="29">
        <v>5400.8</v>
      </c>
      <c r="AJ48" s="31">
        <v>2010.5</v>
      </c>
      <c r="AK48" s="32">
        <v>3354.5</v>
      </c>
      <c r="AL48" s="32">
        <v>0</v>
      </c>
      <c r="AM48" s="29">
        <v>5365</v>
      </c>
      <c r="AN48" s="31">
        <v>2017.3</v>
      </c>
      <c r="AO48" s="32">
        <v>3435.9</v>
      </c>
      <c r="AP48" s="32">
        <v>0</v>
      </c>
      <c r="AQ48" s="29">
        <v>5453.2</v>
      </c>
      <c r="AR48" s="31">
        <v>1964</v>
      </c>
      <c r="AS48" s="32">
        <v>3519.7</v>
      </c>
      <c r="AT48" s="32">
        <v>0</v>
      </c>
      <c r="AU48" s="29">
        <v>5483.7</v>
      </c>
      <c r="AV48" s="31">
        <v>1937.2</v>
      </c>
      <c r="AW48" s="32">
        <v>3679.2</v>
      </c>
      <c r="AX48" s="32">
        <v>0</v>
      </c>
      <c r="AY48" s="29">
        <v>5616.3</v>
      </c>
      <c r="AZ48" s="31">
        <v>1930</v>
      </c>
      <c r="BA48" s="32">
        <v>3892.8</v>
      </c>
      <c r="BB48" s="32">
        <v>0</v>
      </c>
      <c r="BC48" s="29">
        <v>5822.8</v>
      </c>
      <c r="BD48" s="31">
        <v>1910.4</v>
      </c>
      <c r="BE48" s="32">
        <v>4080.3</v>
      </c>
      <c r="BF48" s="32">
        <v>0</v>
      </c>
      <c r="BG48" s="29">
        <v>5990.7</v>
      </c>
      <c r="BH48" s="31">
        <v>1881.2</v>
      </c>
      <c r="BI48" s="32">
        <v>4345.3</v>
      </c>
      <c r="BJ48" s="32">
        <v>0</v>
      </c>
      <c r="BK48" s="29">
        <v>6226.5</v>
      </c>
      <c r="BL48" s="31">
        <v>1838.5</v>
      </c>
      <c r="BM48" s="32">
        <v>4501.7</v>
      </c>
      <c r="BN48" s="32">
        <v>0</v>
      </c>
      <c r="BO48" s="29">
        <v>6340.2</v>
      </c>
      <c r="BP48" s="31">
        <v>1777.7</v>
      </c>
      <c r="BQ48" s="32">
        <v>4757.2</v>
      </c>
      <c r="BR48" s="32">
        <v>0</v>
      </c>
      <c r="BS48" s="29">
        <v>6534.8</v>
      </c>
      <c r="BT48" s="31">
        <v>1757.6</v>
      </c>
      <c r="BU48" s="32">
        <v>5038.8</v>
      </c>
      <c r="BV48" s="32">
        <v>0</v>
      </c>
      <c r="BW48" s="29">
        <v>6796.3</v>
      </c>
      <c r="BX48" s="31">
        <v>1701.2</v>
      </c>
      <c r="BY48" s="32">
        <v>5342.2</v>
      </c>
      <c r="BZ48" s="32">
        <v>0</v>
      </c>
      <c r="CA48" s="29">
        <v>7043.5</v>
      </c>
      <c r="CB48" s="31">
        <v>1710.3</v>
      </c>
      <c r="CC48" s="32">
        <v>5633.4</v>
      </c>
      <c r="CD48" s="32">
        <v>0</v>
      </c>
      <c r="CE48" s="29">
        <v>7343.7</v>
      </c>
      <c r="CF48" s="31">
        <v>1696.4</v>
      </c>
      <c r="CG48" s="32">
        <v>5305.9</v>
      </c>
      <c r="CH48" s="32">
        <v>0</v>
      </c>
      <c r="CI48" s="29">
        <v>7002.3</v>
      </c>
      <c r="CJ48" s="31">
        <v>1501.8</v>
      </c>
      <c r="CK48" s="32">
        <v>5546.9</v>
      </c>
      <c r="CL48" s="32">
        <v>0</v>
      </c>
      <c r="CM48" s="29">
        <v>7048.7</v>
      </c>
      <c r="CN48" s="31">
        <v>1436.6</v>
      </c>
      <c r="CO48" s="32">
        <v>5740.4</v>
      </c>
      <c r="CP48" s="32">
        <v>0</v>
      </c>
      <c r="CQ48" s="29">
        <v>7177</v>
      </c>
      <c r="CR48" s="31">
        <v>1362.4</v>
      </c>
      <c r="CS48" s="32">
        <v>5979.1</v>
      </c>
      <c r="CT48" s="32">
        <v>0</v>
      </c>
      <c r="CU48" s="29">
        <v>7341.5</v>
      </c>
      <c r="CV48" s="28">
        <v>1274.4000000000001</v>
      </c>
      <c r="CW48" s="28">
        <v>6289.7</v>
      </c>
      <c r="CX48" s="28">
        <v>0</v>
      </c>
      <c r="CY48" s="29">
        <v>7564.1</v>
      </c>
      <c r="CZ48" s="28">
        <v>1202.5</v>
      </c>
      <c r="DA48" s="28">
        <v>6394.8</v>
      </c>
      <c r="DB48" s="28">
        <v>0</v>
      </c>
      <c r="DC48" s="29">
        <v>7597.4</v>
      </c>
      <c r="DD48" s="28">
        <v>1118.8</v>
      </c>
      <c r="DE48" s="28">
        <v>6240.3</v>
      </c>
      <c r="DF48" s="28">
        <v>0</v>
      </c>
      <c r="DG48" s="29">
        <v>7359.1</v>
      </c>
      <c r="DH48" s="28">
        <v>1084</v>
      </c>
      <c r="DI48" s="28">
        <v>6433.2</v>
      </c>
      <c r="DJ48" s="28">
        <v>0</v>
      </c>
      <c r="DK48" s="29">
        <v>7517.3</v>
      </c>
      <c r="DL48" s="28">
        <v>1005.5</v>
      </c>
      <c r="DM48" s="28">
        <v>6672.3</v>
      </c>
      <c r="DN48" s="28">
        <v>0</v>
      </c>
      <c r="DO48" s="29">
        <v>7677.9</v>
      </c>
    </row>
    <row r="49" spans="1:119" x14ac:dyDescent="0.15">
      <c r="B49" s="39" t="s">
        <v>79</v>
      </c>
      <c r="C49" s="24"/>
      <c r="D49" s="31">
        <v>19673.400000000001</v>
      </c>
      <c r="E49" s="32">
        <v>1937.1</v>
      </c>
      <c r="F49" s="32">
        <v>201.4</v>
      </c>
      <c r="G49" s="29">
        <v>21811.9</v>
      </c>
      <c r="H49" s="31">
        <v>21167.8</v>
      </c>
      <c r="I49" s="32">
        <v>2132.1</v>
      </c>
      <c r="J49" s="32">
        <v>222.2</v>
      </c>
      <c r="K49" s="29">
        <v>23522.1</v>
      </c>
      <c r="L49" s="31">
        <v>22304.1</v>
      </c>
      <c r="M49" s="32">
        <v>2286.9</v>
      </c>
      <c r="N49" s="32">
        <v>238.6</v>
      </c>
      <c r="O49" s="29">
        <v>24829.599999999999</v>
      </c>
      <c r="P49" s="31">
        <v>22121.4</v>
      </c>
      <c r="Q49" s="32">
        <v>2868.7</v>
      </c>
      <c r="R49" s="32">
        <v>252</v>
      </c>
      <c r="S49" s="29">
        <v>25242.1</v>
      </c>
      <c r="T49" s="31">
        <v>22235</v>
      </c>
      <c r="U49" s="32">
        <v>3005.5</v>
      </c>
      <c r="V49" s="32">
        <v>266.89999999999998</v>
      </c>
      <c r="W49" s="29">
        <v>25507.4</v>
      </c>
      <c r="X49" s="31">
        <v>23456.2</v>
      </c>
      <c r="Y49" s="32">
        <v>3226.1</v>
      </c>
      <c r="Z49" s="32">
        <v>293.3</v>
      </c>
      <c r="AA49" s="29">
        <v>26975.5</v>
      </c>
      <c r="AB49" s="31">
        <v>24032</v>
      </c>
      <c r="AC49" s="32">
        <v>3495.8</v>
      </c>
      <c r="AD49" s="32">
        <v>333.8</v>
      </c>
      <c r="AE49" s="29">
        <v>27861.599999999999</v>
      </c>
      <c r="AF49" s="31">
        <v>24840.5</v>
      </c>
      <c r="AG49" s="32">
        <v>3666.4</v>
      </c>
      <c r="AH49" s="32">
        <v>359.9</v>
      </c>
      <c r="AI49" s="29">
        <v>28866.799999999999</v>
      </c>
      <c r="AJ49" s="31">
        <v>27234.3</v>
      </c>
      <c r="AK49" s="32">
        <v>3962.6</v>
      </c>
      <c r="AL49" s="32">
        <v>397.6</v>
      </c>
      <c r="AM49" s="29">
        <v>31594.5</v>
      </c>
      <c r="AN49" s="31">
        <v>31003.4</v>
      </c>
      <c r="AO49" s="32">
        <v>4176.3</v>
      </c>
      <c r="AP49" s="32">
        <v>446.9</v>
      </c>
      <c r="AQ49" s="29">
        <v>35626.5</v>
      </c>
      <c r="AR49" s="31">
        <v>32961.800000000003</v>
      </c>
      <c r="AS49" s="32">
        <v>4394.8</v>
      </c>
      <c r="AT49" s="32">
        <v>549.79999999999995</v>
      </c>
      <c r="AU49" s="29">
        <v>37906.400000000001</v>
      </c>
      <c r="AV49" s="31">
        <v>33014.6</v>
      </c>
      <c r="AW49" s="32">
        <v>4703.1000000000004</v>
      </c>
      <c r="AX49" s="32">
        <v>639.79999999999995</v>
      </c>
      <c r="AY49" s="29">
        <v>38357.5</v>
      </c>
      <c r="AZ49" s="31">
        <v>34583.699999999997</v>
      </c>
      <c r="BA49" s="32">
        <v>5198.1000000000004</v>
      </c>
      <c r="BB49" s="32">
        <v>688.8</v>
      </c>
      <c r="BC49" s="29">
        <v>40470.6</v>
      </c>
      <c r="BD49" s="31">
        <v>35073.4</v>
      </c>
      <c r="BE49" s="32">
        <v>5441.1</v>
      </c>
      <c r="BF49" s="32">
        <v>731</v>
      </c>
      <c r="BG49" s="29">
        <v>41245.599999999999</v>
      </c>
      <c r="BH49" s="31">
        <v>35558.199999999997</v>
      </c>
      <c r="BI49" s="32">
        <v>5534.6</v>
      </c>
      <c r="BJ49" s="32">
        <v>901.7</v>
      </c>
      <c r="BK49" s="29">
        <v>41994.5</v>
      </c>
      <c r="BL49" s="31">
        <v>37057.4</v>
      </c>
      <c r="BM49" s="32">
        <v>5879.5</v>
      </c>
      <c r="BN49" s="32">
        <v>1132.2</v>
      </c>
      <c r="BO49" s="29">
        <v>44069.1</v>
      </c>
      <c r="BP49" s="31">
        <v>38243.699999999997</v>
      </c>
      <c r="BQ49" s="32">
        <v>6200.4</v>
      </c>
      <c r="BR49" s="32">
        <v>1396</v>
      </c>
      <c r="BS49" s="29">
        <v>45840.1</v>
      </c>
      <c r="BT49" s="31">
        <v>38027.4</v>
      </c>
      <c r="BU49" s="32">
        <v>6404.3</v>
      </c>
      <c r="BV49" s="32">
        <v>1374.1</v>
      </c>
      <c r="BW49" s="29">
        <v>45805.7</v>
      </c>
      <c r="BX49" s="31">
        <v>39606.1</v>
      </c>
      <c r="BY49" s="32">
        <v>6652.8</v>
      </c>
      <c r="BZ49" s="32">
        <v>1305.9000000000001</v>
      </c>
      <c r="CA49" s="29">
        <v>47564.7</v>
      </c>
      <c r="CB49" s="31">
        <v>45750.3</v>
      </c>
      <c r="CC49" s="32">
        <v>7428.2</v>
      </c>
      <c r="CD49" s="32">
        <v>1309.5</v>
      </c>
      <c r="CE49" s="29">
        <v>54488</v>
      </c>
      <c r="CF49" s="31">
        <v>46509.9</v>
      </c>
      <c r="CG49" s="32">
        <v>7188.7</v>
      </c>
      <c r="CH49" s="32">
        <v>1337.7</v>
      </c>
      <c r="CI49" s="29">
        <v>55036.2</v>
      </c>
      <c r="CJ49" s="31">
        <v>45990.6</v>
      </c>
      <c r="CK49" s="32">
        <v>7531.1</v>
      </c>
      <c r="CL49" s="32">
        <v>1320.1</v>
      </c>
      <c r="CM49" s="29">
        <v>54841.9</v>
      </c>
      <c r="CN49" s="31">
        <v>45854.400000000001</v>
      </c>
      <c r="CO49" s="32">
        <v>7691.5</v>
      </c>
      <c r="CP49" s="32">
        <v>1158</v>
      </c>
      <c r="CQ49" s="29">
        <v>54703.9</v>
      </c>
      <c r="CR49" s="31">
        <v>44161.2</v>
      </c>
      <c r="CS49" s="32">
        <v>8007.7</v>
      </c>
      <c r="CT49" s="32">
        <v>1025.4000000000001</v>
      </c>
      <c r="CU49" s="29">
        <v>53194.3</v>
      </c>
      <c r="CV49" s="28">
        <v>44310.9</v>
      </c>
      <c r="CW49" s="28">
        <v>8342</v>
      </c>
      <c r="CX49" s="28">
        <v>858.3</v>
      </c>
      <c r="CY49" s="29">
        <v>53511.199999999997</v>
      </c>
      <c r="CZ49" s="28">
        <v>45670.2</v>
      </c>
      <c r="DA49" s="28">
        <v>9410.1</v>
      </c>
      <c r="DB49" s="28">
        <v>962.7</v>
      </c>
      <c r="DC49" s="29">
        <v>56043</v>
      </c>
      <c r="DD49" s="28">
        <v>45248.800000000003</v>
      </c>
      <c r="DE49" s="28">
        <v>10513.1</v>
      </c>
      <c r="DF49" s="28">
        <v>547.70000000000005</v>
      </c>
      <c r="DG49" s="29">
        <v>56309.599999999999</v>
      </c>
      <c r="DH49" s="28">
        <v>42462.1</v>
      </c>
      <c r="DI49" s="28">
        <v>11308.7</v>
      </c>
      <c r="DJ49" s="28">
        <v>531.29999999999995</v>
      </c>
      <c r="DK49" s="29">
        <v>54302.1</v>
      </c>
      <c r="DL49" s="28">
        <v>43629.1</v>
      </c>
      <c r="DM49" s="28">
        <v>12672.1</v>
      </c>
      <c r="DN49" s="28">
        <v>540.20000000000005</v>
      </c>
      <c r="DO49" s="29">
        <v>56841.4</v>
      </c>
    </row>
    <row r="50" spans="1:119" x14ac:dyDescent="0.15">
      <c r="B50" s="30" t="s">
        <v>80</v>
      </c>
      <c r="C50" s="24"/>
      <c r="D50" s="31">
        <v>3.4</v>
      </c>
      <c r="E50" s="32">
        <v>3.4</v>
      </c>
      <c r="F50" s="32">
        <v>0</v>
      </c>
      <c r="G50" s="29">
        <v>6.9</v>
      </c>
      <c r="H50" s="31">
        <v>4</v>
      </c>
      <c r="I50" s="32">
        <v>4</v>
      </c>
      <c r="J50" s="32">
        <v>0</v>
      </c>
      <c r="K50" s="29">
        <v>8</v>
      </c>
      <c r="L50" s="31">
        <v>4.7</v>
      </c>
      <c r="M50" s="32">
        <v>4.8</v>
      </c>
      <c r="N50" s="32">
        <v>0</v>
      </c>
      <c r="O50" s="29">
        <v>9.5</v>
      </c>
      <c r="P50" s="31">
        <v>5.4</v>
      </c>
      <c r="Q50" s="32">
        <v>5.4</v>
      </c>
      <c r="R50" s="32">
        <v>0</v>
      </c>
      <c r="S50" s="29">
        <v>10.8</v>
      </c>
      <c r="T50" s="31">
        <v>5.3</v>
      </c>
      <c r="U50" s="32">
        <v>5.6</v>
      </c>
      <c r="V50" s="32">
        <v>0.2</v>
      </c>
      <c r="W50" s="29">
        <v>11.1</v>
      </c>
      <c r="X50" s="31">
        <v>5.4</v>
      </c>
      <c r="Y50" s="32">
        <v>5.4</v>
      </c>
      <c r="Z50" s="32">
        <v>0</v>
      </c>
      <c r="AA50" s="29">
        <v>10.9</v>
      </c>
      <c r="AB50" s="31">
        <v>5.4</v>
      </c>
      <c r="AC50" s="32">
        <v>5.5</v>
      </c>
      <c r="AD50" s="32">
        <v>0</v>
      </c>
      <c r="AE50" s="29">
        <v>10.9</v>
      </c>
      <c r="AF50" s="31">
        <v>5.4</v>
      </c>
      <c r="AG50" s="32">
        <v>5.5</v>
      </c>
      <c r="AH50" s="32">
        <v>0</v>
      </c>
      <c r="AI50" s="29">
        <v>10.9</v>
      </c>
      <c r="AJ50" s="31">
        <v>5.3</v>
      </c>
      <c r="AK50" s="32">
        <v>5.3</v>
      </c>
      <c r="AL50" s="32">
        <v>0</v>
      </c>
      <c r="AM50" s="29">
        <v>10.7</v>
      </c>
      <c r="AN50" s="31">
        <v>5.3</v>
      </c>
      <c r="AO50" s="32">
        <v>5.6</v>
      </c>
      <c r="AP50" s="32">
        <v>0.3</v>
      </c>
      <c r="AQ50" s="29">
        <v>11.2</v>
      </c>
      <c r="AR50" s="31">
        <v>5.5</v>
      </c>
      <c r="AS50" s="32">
        <v>5.8</v>
      </c>
      <c r="AT50" s="32">
        <v>0.3</v>
      </c>
      <c r="AU50" s="29">
        <v>11.7</v>
      </c>
      <c r="AV50" s="31">
        <v>5.9</v>
      </c>
      <c r="AW50" s="32">
        <v>6.2</v>
      </c>
      <c r="AX50" s="32">
        <v>0.3</v>
      </c>
      <c r="AY50" s="29">
        <v>12.4</v>
      </c>
      <c r="AZ50" s="31">
        <v>6</v>
      </c>
      <c r="BA50" s="32">
        <v>6.3</v>
      </c>
      <c r="BB50" s="32">
        <v>0.3</v>
      </c>
      <c r="BC50" s="29">
        <v>12.6</v>
      </c>
      <c r="BD50" s="31">
        <v>6.2</v>
      </c>
      <c r="BE50" s="32">
        <v>6.5</v>
      </c>
      <c r="BF50" s="32">
        <v>0.3</v>
      </c>
      <c r="BG50" s="29">
        <v>13</v>
      </c>
      <c r="BH50" s="31">
        <v>5.8</v>
      </c>
      <c r="BI50" s="32">
        <v>6.5</v>
      </c>
      <c r="BJ50" s="32">
        <v>0.7</v>
      </c>
      <c r="BK50" s="29">
        <v>13</v>
      </c>
      <c r="BL50" s="31">
        <v>6.1</v>
      </c>
      <c r="BM50" s="32">
        <v>6.8</v>
      </c>
      <c r="BN50" s="32">
        <v>0.7</v>
      </c>
      <c r="BO50" s="29">
        <v>13.6</v>
      </c>
      <c r="BP50" s="31">
        <v>6.3</v>
      </c>
      <c r="BQ50" s="32">
        <v>7.1</v>
      </c>
      <c r="BR50" s="32">
        <v>0.8</v>
      </c>
      <c r="BS50" s="29">
        <v>14.2</v>
      </c>
      <c r="BT50" s="31">
        <v>6.3</v>
      </c>
      <c r="BU50" s="32">
        <v>7.2</v>
      </c>
      <c r="BV50" s="32">
        <v>0.8</v>
      </c>
      <c r="BW50" s="29">
        <v>14.3</v>
      </c>
      <c r="BX50" s="31">
        <v>6.9</v>
      </c>
      <c r="BY50" s="32">
        <v>7.6</v>
      </c>
      <c r="BZ50" s="32">
        <v>0.8</v>
      </c>
      <c r="CA50" s="29">
        <v>15.3</v>
      </c>
      <c r="CB50" s="31">
        <v>7.4</v>
      </c>
      <c r="CC50" s="32">
        <v>8.1999999999999993</v>
      </c>
      <c r="CD50" s="32">
        <v>0.9</v>
      </c>
      <c r="CE50" s="29">
        <v>16.399999999999999</v>
      </c>
      <c r="CF50" s="31">
        <v>7.8</v>
      </c>
      <c r="CG50" s="32">
        <v>8.6999999999999993</v>
      </c>
      <c r="CH50" s="32">
        <v>0.9</v>
      </c>
      <c r="CI50" s="29">
        <v>17.399999999999999</v>
      </c>
      <c r="CJ50" s="31">
        <v>7.7</v>
      </c>
      <c r="CK50" s="32">
        <v>8.5</v>
      </c>
      <c r="CL50" s="32">
        <v>0.9</v>
      </c>
      <c r="CM50" s="29">
        <v>17.100000000000001</v>
      </c>
      <c r="CN50" s="31">
        <v>7.1</v>
      </c>
      <c r="CO50" s="32">
        <v>8.1999999999999993</v>
      </c>
      <c r="CP50" s="32">
        <v>1.1000000000000001</v>
      </c>
      <c r="CQ50" s="29">
        <v>16.399999999999999</v>
      </c>
      <c r="CR50" s="31">
        <v>7.3</v>
      </c>
      <c r="CS50" s="32">
        <v>8.4</v>
      </c>
      <c r="CT50" s="32">
        <v>1</v>
      </c>
      <c r="CU50" s="29">
        <v>16.7</v>
      </c>
      <c r="CV50" s="28">
        <v>9</v>
      </c>
      <c r="CW50" s="28">
        <v>9.9</v>
      </c>
      <c r="CX50" s="28">
        <v>1</v>
      </c>
      <c r="CY50" s="29">
        <v>19.899999999999999</v>
      </c>
      <c r="CZ50" s="28">
        <v>9.1</v>
      </c>
      <c r="DA50" s="28">
        <v>9.4</v>
      </c>
      <c r="DB50" s="28">
        <v>0.3</v>
      </c>
      <c r="DC50" s="29">
        <v>18.8</v>
      </c>
      <c r="DD50" s="28">
        <v>9.5</v>
      </c>
      <c r="DE50" s="28">
        <v>9.6</v>
      </c>
      <c r="DF50" s="28">
        <v>0.1</v>
      </c>
      <c r="DG50" s="29">
        <v>19.2</v>
      </c>
      <c r="DH50" s="28">
        <v>9.1</v>
      </c>
      <c r="DI50" s="28">
        <v>9.1999999999999993</v>
      </c>
      <c r="DJ50" s="28">
        <v>0</v>
      </c>
      <c r="DK50" s="29">
        <v>18.399999999999999</v>
      </c>
      <c r="DL50" s="28">
        <v>8.8000000000000007</v>
      </c>
      <c r="DM50" s="28">
        <v>8.8000000000000007</v>
      </c>
      <c r="DN50" s="28">
        <v>0</v>
      </c>
      <c r="DO50" s="29">
        <v>17.600000000000001</v>
      </c>
    </row>
    <row r="51" spans="1:119" x14ac:dyDescent="0.15">
      <c r="B51" s="30" t="s">
        <v>70</v>
      </c>
      <c r="C51" s="24"/>
      <c r="D51" s="31">
        <v>18924.3</v>
      </c>
      <c r="E51" s="32">
        <v>868.4</v>
      </c>
      <c r="F51" s="32">
        <v>89.3</v>
      </c>
      <c r="G51" s="29">
        <v>19882</v>
      </c>
      <c r="H51" s="31">
        <v>20367.900000000001</v>
      </c>
      <c r="I51" s="32">
        <v>957.6</v>
      </c>
      <c r="J51" s="32">
        <v>98.1</v>
      </c>
      <c r="K51" s="29">
        <v>21423.599999999999</v>
      </c>
      <c r="L51" s="31">
        <v>21467.5</v>
      </c>
      <c r="M51" s="32">
        <v>1057.9000000000001</v>
      </c>
      <c r="N51" s="32">
        <v>99.7</v>
      </c>
      <c r="O51" s="29">
        <v>22625.1</v>
      </c>
      <c r="P51" s="31">
        <v>21278.400000000001</v>
      </c>
      <c r="Q51" s="32">
        <v>1478.8</v>
      </c>
      <c r="R51" s="32">
        <v>100.3</v>
      </c>
      <c r="S51" s="29">
        <v>22857.4</v>
      </c>
      <c r="T51" s="31">
        <v>21443.1</v>
      </c>
      <c r="U51" s="32">
        <v>1588.9</v>
      </c>
      <c r="V51" s="32">
        <v>100.8</v>
      </c>
      <c r="W51" s="29">
        <v>23132.799999999999</v>
      </c>
      <c r="X51" s="31">
        <v>22660.7</v>
      </c>
      <c r="Y51" s="32">
        <v>1768.8</v>
      </c>
      <c r="Z51" s="32">
        <v>106</v>
      </c>
      <c r="AA51" s="29">
        <v>24535.5</v>
      </c>
      <c r="AB51" s="31">
        <v>23244.400000000001</v>
      </c>
      <c r="AC51" s="32">
        <v>2032.5</v>
      </c>
      <c r="AD51" s="32">
        <v>115.8</v>
      </c>
      <c r="AE51" s="29">
        <v>25392.6</v>
      </c>
      <c r="AF51" s="31">
        <v>24058.2</v>
      </c>
      <c r="AG51" s="32">
        <v>2135.8000000000002</v>
      </c>
      <c r="AH51" s="32">
        <v>125</v>
      </c>
      <c r="AI51" s="29">
        <v>26319.1</v>
      </c>
      <c r="AJ51" s="31">
        <v>26311.200000000001</v>
      </c>
      <c r="AK51" s="32">
        <v>2335.6</v>
      </c>
      <c r="AL51" s="32">
        <v>137</v>
      </c>
      <c r="AM51" s="29">
        <v>28783.8</v>
      </c>
      <c r="AN51" s="31">
        <v>30020.3</v>
      </c>
      <c r="AO51" s="32">
        <v>2415.9</v>
      </c>
      <c r="AP51" s="32">
        <v>151.5</v>
      </c>
      <c r="AQ51" s="29">
        <v>32587.7</v>
      </c>
      <c r="AR51" s="31">
        <v>30605.7</v>
      </c>
      <c r="AS51" s="32">
        <v>2533.1999999999998</v>
      </c>
      <c r="AT51" s="32">
        <v>158</v>
      </c>
      <c r="AU51" s="29">
        <v>33297</v>
      </c>
      <c r="AV51" s="31">
        <v>31927.9</v>
      </c>
      <c r="AW51" s="32">
        <v>2651.1</v>
      </c>
      <c r="AX51" s="32">
        <v>173.1</v>
      </c>
      <c r="AY51" s="29">
        <v>34752</v>
      </c>
      <c r="AZ51" s="31">
        <v>33465.4</v>
      </c>
      <c r="BA51" s="32">
        <v>2957.1</v>
      </c>
      <c r="BB51" s="32">
        <v>188</v>
      </c>
      <c r="BC51" s="29">
        <v>36610.400000000001</v>
      </c>
      <c r="BD51" s="31">
        <v>33890.1</v>
      </c>
      <c r="BE51" s="32">
        <v>3077.4</v>
      </c>
      <c r="BF51" s="32">
        <v>195.5</v>
      </c>
      <c r="BG51" s="29">
        <v>37163.1</v>
      </c>
      <c r="BH51" s="31">
        <v>34386.400000000001</v>
      </c>
      <c r="BI51" s="32">
        <v>3242.7</v>
      </c>
      <c r="BJ51" s="32">
        <v>199.9</v>
      </c>
      <c r="BK51" s="29">
        <v>37829</v>
      </c>
      <c r="BL51" s="31">
        <v>35777.1</v>
      </c>
      <c r="BM51" s="32">
        <v>3405.4</v>
      </c>
      <c r="BN51" s="32">
        <v>211.2</v>
      </c>
      <c r="BO51" s="29">
        <v>39393.699999999997</v>
      </c>
      <c r="BP51" s="31">
        <v>36963.4</v>
      </c>
      <c r="BQ51" s="32">
        <v>3639.1</v>
      </c>
      <c r="BR51" s="32">
        <v>223.4</v>
      </c>
      <c r="BS51" s="29">
        <v>40825.9</v>
      </c>
      <c r="BT51" s="31">
        <v>36732.400000000001</v>
      </c>
      <c r="BU51" s="32">
        <v>3715.9</v>
      </c>
      <c r="BV51" s="32">
        <v>233.6</v>
      </c>
      <c r="BW51" s="29">
        <v>40681.9</v>
      </c>
      <c r="BX51" s="31">
        <v>37851.699999999997</v>
      </c>
      <c r="BY51" s="32">
        <v>3814.7</v>
      </c>
      <c r="BZ51" s="32">
        <v>245.4</v>
      </c>
      <c r="CA51" s="29">
        <v>41911.9</v>
      </c>
      <c r="CB51" s="31">
        <v>44237.5</v>
      </c>
      <c r="CC51" s="32">
        <v>3916.4</v>
      </c>
      <c r="CD51" s="32">
        <v>272.89999999999998</v>
      </c>
      <c r="CE51" s="29">
        <v>48426.8</v>
      </c>
      <c r="CF51" s="31">
        <v>44832.3</v>
      </c>
      <c r="CG51" s="32">
        <v>4636.1000000000004</v>
      </c>
      <c r="CH51" s="32">
        <v>334.1</v>
      </c>
      <c r="CI51" s="29">
        <v>49802.5</v>
      </c>
      <c r="CJ51" s="31">
        <v>44183.1</v>
      </c>
      <c r="CK51" s="32">
        <v>4829.1000000000004</v>
      </c>
      <c r="CL51" s="32">
        <v>368.1</v>
      </c>
      <c r="CM51" s="29">
        <v>49380.3</v>
      </c>
      <c r="CN51" s="31">
        <v>44018</v>
      </c>
      <c r="CO51" s="32">
        <v>5000.7</v>
      </c>
      <c r="CP51" s="32">
        <v>238.4</v>
      </c>
      <c r="CQ51" s="29">
        <v>49257.2</v>
      </c>
      <c r="CR51" s="31">
        <v>42059.4</v>
      </c>
      <c r="CS51" s="32">
        <v>5265.5</v>
      </c>
      <c r="CT51" s="32">
        <v>158.69999999999999</v>
      </c>
      <c r="CU51" s="29">
        <v>47483.5</v>
      </c>
      <c r="CV51" s="28">
        <v>42106.6</v>
      </c>
      <c r="CW51" s="28">
        <v>5496</v>
      </c>
      <c r="CX51" s="28">
        <v>49.5</v>
      </c>
      <c r="CY51" s="29">
        <v>47652.1</v>
      </c>
      <c r="CZ51" s="28">
        <v>43143.4</v>
      </c>
      <c r="DA51" s="28">
        <v>6129</v>
      </c>
      <c r="DB51" s="28">
        <v>141.5</v>
      </c>
      <c r="DC51" s="29">
        <v>49413.9</v>
      </c>
      <c r="DD51" s="28">
        <v>42741.3</v>
      </c>
      <c r="DE51" s="28">
        <v>6838</v>
      </c>
      <c r="DF51" s="28">
        <v>132.9</v>
      </c>
      <c r="DG51" s="29">
        <v>49712.3</v>
      </c>
      <c r="DH51" s="28">
        <v>39150.199999999997</v>
      </c>
      <c r="DI51" s="28">
        <v>7308.1</v>
      </c>
      <c r="DJ51" s="28">
        <v>133.69999999999999</v>
      </c>
      <c r="DK51" s="29">
        <v>46591.9</v>
      </c>
      <c r="DL51" s="28">
        <v>40296.300000000003</v>
      </c>
      <c r="DM51" s="28">
        <v>8306.2999999999993</v>
      </c>
      <c r="DN51" s="28">
        <v>121.9</v>
      </c>
      <c r="DO51" s="29">
        <v>48724.5</v>
      </c>
    </row>
    <row r="52" spans="1:119" x14ac:dyDescent="0.15">
      <c r="B52" s="30" t="s">
        <v>71</v>
      </c>
      <c r="C52" s="24"/>
      <c r="D52" s="31">
        <v>74.3</v>
      </c>
      <c r="E52" s="32">
        <v>0</v>
      </c>
      <c r="F52" s="32">
        <v>0</v>
      </c>
      <c r="G52" s="29">
        <v>74.3</v>
      </c>
      <c r="H52" s="31">
        <v>79.5</v>
      </c>
      <c r="I52" s="32">
        <v>0</v>
      </c>
      <c r="J52" s="32">
        <v>0</v>
      </c>
      <c r="K52" s="29">
        <v>79.5</v>
      </c>
      <c r="L52" s="31">
        <v>95.2</v>
      </c>
      <c r="M52" s="32">
        <v>0</v>
      </c>
      <c r="N52" s="32">
        <v>0</v>
      </c>
      <c r="O52" s="29">
        <v>95.2</v>
      </c>
      <c r="P52" s="31">
        <v>121.2</v>
      </c>
      <c r="Q52" s="32">
        <v>0</v>
      </c>
      <c r="R52" s="32">
        <v>0</v>
      </c>
      <c r="S52" s="29">
        <v>121.2</v>
      </c>
      <c r="T52" s="31">
        <v>133</v>
      </c>
      <c r="U52" s="32">
        <v>0</v>
      </c>
      <c r="V52" s="32">
        <v>0</v>
      </c>
      <c r="W52" s="29">
        <v>133</v>
      </c>
      <c r="X52" s="31">
        <v>150.1</v>
      </c>
      <c r="Y52" s="32">
        <v>0</v>
      </c>
      <c r="Z52" s="32">
        <v>0</v>
      </c>
      <c r="AA52" s="29">
        <v>150.1</v>
      </c>
      <c r="AB52" s="31">
        <v>143.80000000000001</v>
      </c>
      <c r="AC52" s="32">
        <v>0</v>
      </c>
      <c r="AD52" s="32">
        <v>0</v>
      </c>
      <c r="AE52" s="29">
        <v>143.80000000000001</v>
      </c>
      <c r="AF52" s="31">
        <v>160.69999999999999</v>
      </c>
      <c r="AG52" s="32">
        <v>0</v>
      </c>
      <c r="AH52" s="32">
        <v>0</v>
      </c>
      <c r="AI52" s="29">
        <v>160.69999999999999</v>
      </c>
      <c r="AJ52" s="31">
        <v>204</v>
      </c>
      <c r="AK52" s="32">
        <v>0</v>
      </c>
      <c r="AL52" s="32">
        <v>0</v>
      </c>
      <c r="AM52" s="29">
        <v>204</v>
      </c>
      <c r="AN52" s="31">
        <v>251.9</v>
      </c>
      <c r="AO52" s="32">
        <v>0</v>
      </c>
      <c r="AP52" s="32">
        <v>0</v>
      </c>
      <c r="AQ52" s="29">
        <v>251.9</v>
      </c>
      <c r="AR52" s="31">
        <v>1614.8</v>
      </c>
      <c r="AS52" s="32">
        <v>0</v>
      </c>
      <c r="AT52" s="32">
        <v>0</v>
      </c>
      <c r="AU52" s="29">
        <v>1614.8</v>
      </c>
      <c r="AV52" s="31">
        <v>325.5</v>
      </c>
      <c r="AW52" s="32">
        <v>0</v>
      </c>
      <c r="AX52" s="32">
        <v>0</v>
      </c>
      <c r="AY52" s="29">
        <v>325.5</v>
      </c>
      <c r="AZ52" s="31">
        <v>289.39999999999998</v>
      </c>
      <c r="BA52" s="32">
        <v>0</v>
      </c>
      <c r="BB52" s="32">
        <v>0</v>
      </c>
      <c r="BC52" s="29">
        <v>289.39999999999998</v>
      </c>
      <c r="BD52" s="31">
        <v>332.8</v>
      </c>
      <c r="BE52" s="32">
        <v>0</v>
      </c>
      <c r="BF52" s="32">
        <v>0</v>
      </c>
      <c r="BG52" s="29">
        <v>332.8</v>
      </c>
      <c r="BH52" s="31">
        <v>314.89999999999998</v>
      </c>
      <c r="BI52" s="32">
        <v>0</v>
      </c>
      <c r="BJ52" s="32">
        <v>0</v>
      </c>
      <c r="BK52" s="29">
        <v>314.89999999999998</v>
      </c>
      <c r="BL52" s="31">
        <v>311.10000000000002</v>
      </c>
      <c r="BM52" s="32">
        <v>0</v>
      </c>
      <c r="BN52" s="32">
        <v>0</v>
      </c>
      <c r="BO52" s="29">
        <v>311.10000000000002</v>
      </c>
      <c r="BP52" s="31">
        <v>285.8</v>
      </c>
      <c r="BQ52" s="32">
        <v>0</v>
      </c>
      <c r="BR52" s="32">
        <v>0</v>
      </c>
      <c r="BS52" s="29">
        <v>285.8</v>
      </c>
      <c r="BT52" s="31">
        <v>281.8</v>
      </c>
      <c r="BU52" s="32">
        <v>0</v>
      </c>
      <c r="BV52" s="32">
        <v>0</v>
      </c>
      <c r="BW52" s="29">
        <v>281.8</v>
      </c>
      <c r="BX52" s="31">
        <v>588.20000000000005</v>
      </c>
      <c r="BY52" s="32">
        <v>0</v>
      </c>
      <c r="BZ52" s="32">
        <v>0</v>
      </c>
      <c r="CA52" s="29">
        <v>588.20000000000005</v>
      </c>
      <c r="CB52" s="31">
        <v>236.8</v>
      </c>
      <c r="CC52" s="32">
        <v>0</v>
      </c>
      <c r="CD52" s="32">
        <v>0</v>
      </c>
      <c r="CE52" s="29">
        <v>236.8</v>
      </c>
      <c r="CF52" s="31">
        <v>290.89999999999998</v>
      </c>
      <c r="CG52" s="32">
        <v>0</v>
      </c>
      <c r="CH52" s="32">
        <v>0</v>
      </c>
      <c r="CI52" s="29">
        <v>290.89999999999998</v>
      </c>
      <c r="CJ52" s="31">
        <v>329.3</v>
      </c>
      <c r="CK52" s="32">
        <v>0</v>
      </c>
      <c r="CL52" s="32">
        <v>0</v>
      </c>
      <c r="CM52" s="29">
        <v>329.3</v>
      </c>
      <c r="CN52" s="31">
        <v>297</v>
      </c>
      <c r="CO52" s="32">
        <v>0</v>
      </c>
      <c r="CP52" s="32">
        <v>0</v>
      </c>
      <c r="CQ52" s="29">
        <v>297</v>
      </c>
      <c r="CR52" s="31">
        <v>372.6</v>
      </c>
      <c r="CS52" s="32">
        <v>0</v>
      </c>
      <c r="CT52" s="32">
        <v>0</v>
      </c>
      <c r="CU52" s="29">
        <v>372.6</v>
      </c>
      <c r="CV52" s="28">
        <v>485</v>
      </c>
      <c r="CW52" s="28">
        <v>0</v>
      </c>
      <c r="CX52" s="28">
        <v>0</v>
      </c>
      <c r="CY52" s="29">
        <v>485</v>
      </c>
      <c r="CZ52" s="28">
        <v>419.1</v>
      </c>
      <c r="DA52" s="28">
        <v>0</v>
      </c>
      <c r="DB52" s="28">
        <v>0</v>
      </c>
      <c r="DC52" s="29">
        <v>419.1</v>
      </c>
      <c r="DD52" s="28">
        <v>429.7</v>
      </c>
      <c r="DE52" s="28">
        <v>0</v>
      </c>
      <c r="DF52" s="28">
        <v>0</v>
      </c>
      <c r="DG52" s="29">
        <v>429.7</v>
      </c>
      <c r="DH52" s="28">
        <v>430.6</v>
      </c>
      <c r="DI52" s="28">
        <v>0</v>
      </c>
      <c r="DJ52" s="28">
        <v>0</v>
      </c>
      <c r="DK52" s="29">
        <v>430.6</v>
      </c>
      <c r="DL52" s="28">
        <v>381.1</v>
      </c>
      <c r="DM52" s="28">
        <v>0</v>
      </c>
      <c r="DN52" s="28">
        <v>0</v>
      </c>
      <c r="DO52" s="29">
        <v>381.1</v>
      </c>
    </row>
    <row r="53" spans="1:119" x14ac:dyDescent="0.15">
      <c r="B53" s="30" t="s">
        <v>72</v>
      </c>
      <c r="C53" s="24"/>
      <c r="D53" s="31">
        <v>671.4</v>
      </c>
      <c r="E53" s="32">
        <v>1065.3</v>
      </c>
      <c r="F53" s="32">
        <v>112</v>
      </c>
      <c r="G53" s="29">
        <v>1848.8</v>
      </c>
      <c r="H53" s="31">
        <v>716.4</v>
      </c>
      <c r="I53" s="32">
        <v>1170.5</v>
      </c>
      <c r="J53" s="32">
        <v>124</v>
      </c>
      <c r="K53" s="29">
        <v>2010.9</v>
      </c>
      <c r="L53" s="31">
        <v>736.7</v>
      </c>
      <c r="M53" s="32">
        <v>1224.2</v>
      </c>
      <c r="N53" s="32">
        <v>138.9</v>
      </c>
      <c r="O53" s="29">
        <v>2099.6999999999998</v>
      </c>
      <c r="P53" s="31">
        <v>716.4</v>
      </c>
      <c r="Q53" s="32">
        <v>1384.5</v>
      </c>
      <c r="R53" s="32">
        <v>151.69999999999999</v>
      </c>
      <c r="S53" s="29">
        <v>2252.6999999999998</v>
      </c>
      <c r="T53" s="31">
        <v>653.6</v>
      </c>
      <c r="U53" s="32">
        <v>1411</v>
      </c>
      <c r="V53" s="32">
        <v>165.9</v>
      </c>
      <c r="W53" s="29">
        <v>2230.5</v>
      </c>
      <c r="X53" s="31">
        <v>639.9</v>
      </c>
      <c r="Y53" s="32">
        <v>1451.8</v>
      </c>
      <c r="Z53" s="32">
        <v>187.3</v>
      </c>
      <c r="AA53" s="29">
        <v>2279.1</v>
      </c>
      <c r="AB53" s="31">
        <v>638.4</v>
      </c>
      <c r="AC53" s="32">
        <v>1457.9</v>
      </c>
      <c r="AD53" s="32">
        <v>218</v>
      </c>
      <c r="AE53" s="29">
        <v>2314.3000000000002</v>
      </c>
      <c r="AF53" s="31">
        <v>616.20000000000005</v>
      </c>
      <c r="AG53" s="32">
        <v>1525.1</v>
      </c>
      <c r="AH53" s="32">
        <v>234.8</v>
      </c>
      <c r="AI53" s="29">
        <v>2376.1</v>
      </c>
      <c r="AJ53" s="31">
        <v>713.8</v>
      </c>
      <c r="AK53" s="32">
        <v>1621.7</v>
      </c>
      <c r="AL53" s="32">
        <v>260.60000000000002</v>
      </c>
      <c r="AM53" s="29">
        <v>2596.1</v>
      </c>
      <c r="AN53" s="31">
        <v>725.8</v>
      </c>
      <c r="AO53" s="32">
        <v>1754.8</v>
      </c>
      <c r="AP53" s="32">
        <v>295.10000000000002</v>
      </c>
      <c r="AQ53" s="29">
        <v>2775.8</v>
      </c>
      <c r="AR53" s="31">
        <v>735.7</v>
      </c>
      <c r="AS53" s="32">
        <v>1855.7</v>
      </c>
      <c r="AT53" s="32">
        <v>391.5</v>
      </c>
      <c r="AU53" s="29">
        <v>2982.9</v>
      </c>
      <c r="AV53" s="31">
        <v>755.3</v>
      </c>
      <c r="AW53" s="32">
        <v>2045.8</v>
      </c>
      <c r="AX53" s="32">
        <v>466.4</v>
      </c>
      <c r="AY53" s="29">
        <v>3267.6</v>
      </c>
      <c r="AZ53" s="31">
        <v>822.9</v>
      </c>
      <c r="BA53" s="32">
        <v>2234.6999999999998</v>
      </c>
      <c r="BB53" s="32">
        <v>500.5</v>
      </c>
      <c r="BC53" s="29">
        <v>3558.2</v>
      </c>
      <c r="BD53" s="31">
        <v>844.3</v>
      </c>
      <c r="BE53" s="32">
        <v>2357.1999999999998</v>
      </c>
      <c r="BF53" s="32">
        <v>535.20000000000005</v>
      </c>
      <c r="BG53" s="29">
        <v>3736.7</v>
      </c>
      <c r="BH53" s="31">
        <v>851.1</v>
      </c>
      <c r="BI53" s="32">
        <v>2285.3000000000002</v>
      </c>
      <c r="BJ53" s="32">
        <v>701.1</v>
      </c>
      <c r="BK53" s="29">
        <v>3837.5</v>
      </c>
      <c r="BL53" s="31">
        <v>963</v>
      </c>
      <c r="BM53" s="32">
        <v>2467.4</v>
      </c>
      <c r="BN53" s="32">
        <v>920.3</v>
      </c>
      <c r="BO53" s="29">
        <v>4350.7</v>
      </c>
      <c r="BP53" s="31">
        <v>988.2</v>
      </c>
      <c r="BQ53" s="32">
        <v>2554.1999999999998</v>
      </c>
      <c r="BR53" s="32">
        <v>1171.9000000000001</v>
      </c>
      <c r="BS53" s="29">
        <v>4714.3</v>
      </c>
      <c r="BT53" s="31">
        <v>1006.9</v>
      </c>
      <c r="BU53" s="32">
        <v>2681.2</v>
      </c>
      <c r="BV53" s="32">
        <v>1139.5999999999999</v>
      </c>
      <c r="BW53" s="29">
        <v>4827.7</v>
      </c>
      <c r="BX53" s="31">
        <v>1159.3</v>
      </c>
      <c r="BY53" s="32">
        <v>2830.4</v>
      </c>
      <c r="BZ53" s="32">
        <v>1059.7</v>
      </c>
      <c r="CA53" s="29">
        <v>5049.3999999999996</v>
      </c>
      <c r="CB53" s="31">
        <v>1268.7</v>
      </c>
      <c r="CC53" s="32">
        <v>3503.5</v>
      </c>
      <c r="CD53" s="32">
        <v>1035.7</v>
      </c>
      <c r="CE53" s="29">
        <v>5807.9</v>
      </c>
      <c r="CF53" s="31">
        <v>1378.9</v>
      </c>
      <c r="CG53" s="32">
        <v>2543.8000000000002</v>
      </c>
      <c r="CH53" s="32">
        <v>1002.7</v>
      </c>
      <c r="CI53" s="29">
        <v>4925.3999999999996</v>
      </c>
      <c r="CJ53" s="31">
        <v>1470.5</v>
      </c>
      <c r="CK53" s="32">
        <v>2693.5</v>
      </c>
      <c r="CL53" s="32">
        <v>951.2</v>
      </c>
      <c r="CM53" s="29">
        <v>5115.2</v>
      </c>
      <c r="CN53" s="31">
        <v>1532.2</v>
      </c>
      <c r="CO53" s="32">
        <v>2682.6</v>
      </c>
      <c r="CP53" s="32">
        <v>918.6</v>
      </c>
      <c r="CQ53" s="29">
        <v>5133.3999999999996</v>
      </c>
      <c r="CR53" s="31">
        <v>1721.8</v>
      </c>
      <c r="CS53" s="32">
        <v>2733.9</v>
      </c>
      <c r="CT53" s="32">
        <v>865.7</v>
      </c>
      <c r="CU53" s="29">
        <v>5321.4</v>
      </c>
      <c r="CV53" s="28">
        <v>1710.4</v>
      </c>
      <c r="CW53" s="28">
        <v>2836</v>
      </c>
      <c r="CX53" s="28">
        <v>807.9</v>
      </c>
      <c r="CY53" s="29">
        <v>5354.2</v>
      </c>
      <c r="CZ53" s="28">
        <v>2098.6</v>
      </c>
      <c r="DA53" s="28">
        <v>3271.7</v>
      </c>
      <c r="DB53" s="28">
        <v>820.9</v>
      </c>
      <c r="DC53" s="29">
        <v>6191.2</v>
      </c>
      <c r="DD53" s="28">
        <v>2068.1999999999998</v>
      </c>
      <c r="DE53" s="28">
        <v>3665.5</v>
      </c>
      <c r="DF53" s="28">
        <v>414.8</v>
      </c>
      <c r="DG53" s="29">
        <v>6148.5</v>
      </c>
      <c r="DH53" s="28">
        <v>2872.2</v>
      </c>
      <c r="DI53" s="28">
        <v>3991.4</v>
      </c>
      <c r="DJ53" s="28">
        <v>397.6</v>
      </c>
      <c r="DK53" s="29">
        <v>7261.2</v>
      </c>
      <c r="DL53" s="28">
        <v>2942.8</v>
      </c>
      <c r="DM53" s="28">
        <v>4357</v>
      </c>
      <c r="DN53" s="28">
        <v>418.3</v>
      </c>
      <c r="DO53" s="29">
        <v>7718.1</v>
      </c>
    </row>
    <row r="54" spans="1:119" x14ac:dyDescent="0.15">
      <c r="B54" s="30" t="s">
        <v>81</v>
      </c>
      <c r="C54" s="24"/>
      <c r="D54" s="31">
        <v>21703</v>
      </c>
      <c r="E54" s="32">
        <v>5934.5</v>
      </c>
      <c r="F54" s="32">
        <v>10666.8</v>
      </c>
      <c r="G54" s="29">
        <v>38304.300000000003</v>
      </c>
      <c r="H54" s="31">
        <v>23365.200000000001</v>
      </c>
      <c r="I54" s="32">
        <v>6659</v>
      </c>
      <c r="J54" s="32">
        <v>12369.6</v>
      </c>
      <c r="K54" s="29">
        <v>42393.8</v>
      </c>
      <c r="L54" s="31">
        <v>24551.8</v>
      </c>
      <c r="M54" s="32">
        <v>7060.7</v>
      </c>
      <c r="N54" s="32">
        <v>13721.4</v>
      </c>
      <c r="O54" s="29">
        <v>45333.9</v>
      </c>
      <c r="P54" s="31">
        <v>24364.3</v>
      </c>
      <c r="Q54" s="32">
        <v>7264</v>
      </c>
      <c r="R54" s="32">
        <v>14845.3</v>
      </c>
      <c r="S54" s="29">
        <v>46473.5</v>
      </c>
      <c r="T54" s="31">
        <v>24655.9</v>
      </c>
      <c r="U54" s="32">
        <v>7535.4</v>
      </c>
      <c r="V54" s="32">
        <v>15926.6</v>
      </c>
      <c r="W54" s="29">
        <v>48118</v>
      </c>
      <c r="X54" s="31">
        <v>25888</v>
      </c>
      <c r="Y54" s="32">
        <v>7855.2</v>
      </c>
      <c r="Z54" s="32">
        <v>17139.5</v>
      </c>
      <c r="AA54" s="29">
        <v>50882.7</v>
      </c>
      <c r="AB54" s="31">
        <v>26498.1</v>
      </c>
      <c r="AC54" s="32">
        <v>8214.9</v>
      </c>
      <c r="AD54" s="32">
        <v>19084.5</v>
      </c>
      <c r="AE54" s="29">
        <v>53797.5</v>
      </c>
      <c r="AF54" s="31">
        <v>27404.1</v>
      </c>
      <c r="AG54" s="32">
        <v>8526.2000000000007</v>
      </c>
      <c r="AH54" s="32">
        <v>20321.5</v>
      </c>
      <c r="AI54" s="29">
        <v>56251.8</v>
      </c>
      <c r="AJ54" s="31">
        <v>29787</v>
      </c>
      <c r="AK54" s="32">
        <v>8920.6</v>
      </c>
      <c r="AL54" s="32">
        <v>21393.9</v>
      </c>
      <c r="AM54" s="29">
        <v>60101.5</v>
      </c>
      <c r="AN54" s="31">
        <v>33569.300000000003</v>
      </c>
      <c r="AO54" s="32">
        <v>9198.7000000000007</v>
      </c>
      <c r="AP54" s="32">
        <v>22871.8</v>
      </c>
      <c r="AQ54" s="29">
        <v>65639.8</v>
      </c>
      <c r="AR54" s="31">
        <v>35469.5</v>
      </c>
      <c r="AS54" s="32">
        <v>9608.1</v>
      </c>
      <c r="AT54" s="32">
        <v>24279.9</v>
      </c>
      <c r="AU54" s="29">
        <v>69357.399999999994</v>
      </c>
      <c r="AV54" s="31">
        <v>35465.300000000003</v>
      </c>
      <c r="AW54" s="32">
        <v>10119.5</v>
      </c>
      <c r="AX54" s="32">
        <v>25902.9</v>
      </c>
      <c r="AY54" s="29">
        <v>71487.7</v>
      </c>
      <c r="AZ54" s="31">
        <v>37026.699999999997</v>
      </c>
      <c r="BA54" s="32">
        <v>10756.9</v>
      </c>
      <c r="BB54" s="32">
        <v>28001.7</v>
      </c>
      <c r="BC54" s="29">
        <v>75785.399999999994</v>
      </c>
      <c r="BD54" s="31">
        <v>37473.699999999997</v>
      </c>
      <c r="BE54" s="32">
        <v>11146.7</v>
      </c>
      <c r="BF54" s="32">
        <v>29880.9</v>
      </c>
      <c r="BG54" s="29">
        <v>78501.3</v>
      </c>
      <c r="BH54" s="31">
        <v>37920.1</v>
      </c>
      <c r="BI54" s="32">
        <v>11606.7</v>
      </c>
      <c r="BJ54" s="32">
        <v>32049.1</v>
      </c>
      <c r="BK54" s="29">
        <v>81576</v>
      </c>
      <c r="BL54" s="31">
        <v>39395.1</v>
      </c>
      <c r="BM54" s="32">
        <v>12070.5</v>
      </c>
      <c r="BN54" s="32">
        <v>34915.199999999997</v>
      </c>
      <c r="BO54" s="29">
        <v>86380.800000000003</v>
      </c>
      <c r="BP54" s="31">
        <v>40505.599999999999</v>
      </c>
      <c r="BQ54" s="32">
        <v>12701.1</v>
      </c>
      <c r="BR54" s="32">
        <v>36639.300000000003</v>
      </c>
      <c r="BS54" s="29">
        <v>89846</v>
      </c>
      <c r="BT54" s="31">
        <v>40279.9</v>
      </c>
      <c r="BU54" s="32">
        <v>13224.8</v>
      </c>
      <c r="BV54" s="32">
        <v>38089.1</v>
      </c>
      <c r="BW54" s="29">
        <v>91593.7</v>
      </c>
      <c r="BX54" s="31">
        <v>41791.599999999999</v>
      </c>
      <c r="BY54" s="32">
        <v>13675</v>
      </c>
      <c r="BZ54" s="32">
        <v>40193.599999999999</v>
      </c>
      <c r="CA54" s="29">
        <v>95660.1</v>
      </c>
      <c r="CB54" s="31">
        <v>47928.6</v>
      </c>
      <c r="CC54" s="32">
        <v>14949.3</v>
      </c>
      <c r="CD54" s="32">
        <v>41574.300000000003</v>
      </c>
      <c r="CE54" s="29">
        <v>104452.3</v>
      </c>
      <c r="CF54" s="31">
        <v>48772.7</v>
      </c>
      <c r="CG54" s="32">
        <v>14609.5</v>
      </c>
      <c r="CH54" s="32">
        <v>42776.2</v>
      </c>
      <c r="CI54" s="29">
        <v>106158.39999999999</v>
      </c>
      <c r="CJ54" s="31">
        <v>48091.199999999997</v>
      </c>
      <c r="CK54" s="32">
        <v>15222.5</v>
      </c>
      <c r="CL54" s="32">
        <v>44289.9</v>
      </c>
      <c r="CM54" s="29">
        <v>107603.6</v>
      </c>
      <c r="CN54" s="31">
        <v>47899.199999999997</v>
      </c>
      <c r="CO54" s="32">
        <v>15573.9</v>
      </c>
      <c r="CP54" s="32">
        <v>45504.800000000003</v>
      </c>
      <c r="CQ54" s="29">
        <v>108977.9</v>
      </c>
      <c r="CR54" s="31">
        <v>46183.1</v>
      </c>
      <c r="CS54" s="32">
        <v>16269.4</v>
      </c>
      <c r="CT54" s="32">
        <v>45706.7</v>
      </c>
      <c r="CU54" s="29">
        <v>108159.2</v>
      </c>
      <c r="CV54" s="28">
        <v>46190.2</v>
      </c>
      <c r="CW54" s="28">
        <v>16770.5</v>
      </c>
      <c r="CX54" s="28">
        <v>46507.3</v>
      </c>
      <c r="CY54" s="29">
        <v>109468</v>
      </c>
      <c r="CZ54" s="28">
        <v>47454.400000000001</v>
      </c>
      <c r="DA54" s="28">
        <v>17840.900000000001</v>
      </c>
      <c r="DB54" s="28">
        <v>47732.3</v>
      </c>
      <c r="DC54" s="29">
        <v>113027.6</v>
      </c>
      <c r="DD54" s="28">
        <v>46969.7</v>
      </c>
      <c r="DE54" s="28">
        <v>19163.3</v>
      </c>
      <c r="DF54" s="28">
        <v>48472.7</v>
      </c>
      <c r="DG54" s="29">
        <v>114605.7</v>
      </c>
      <c r="DH54" s="28">
        <v>44170.8</v>
      </c>
      <c r="DI54" s="28">
        <v>20580.5</v>
      </c>
      <c r="DJ54" s="28">
        <v>49579.199999999997</v>
      </c>
      <c r="DK54" s="29">
        <v>114330.5</v>
      </c>
      <c r="DL54" s="28">
        <v>45215.1</v>
      </c>
      <c r="DM54" s="28">
        <v>22094</v>
      </c>
      <c r="DN54" s="28">
        <v>50815</v>
      </c>
      <c r="DO54" s="29">
        <v>118124.1</v>
      </c>
    </row>
    <row r="55" spans="1:119" x14ac:dyDescent="0.15">
      <c r="A55" s="6" t="s">
        <v>82</v>
      </c>
      <c r="B55" s="33" t="s">
        <v>83</v>
      </c>
      <c r="C55" s="34"/>
      <c r="D55" s="35">
        <v>696.7</v>
      </c>
      <c r="E55" s="36">
        <v>22572.6</v>
      </c>
      <c r="F55" s="36">
        <v>15573.3</v>
      </c>
      <c r="G55" s="37">
        <v>38842.6</v>
      </c>
      <c r="H55" s="35">
        <v>300.8</v>
      </c>
      <c r="I55" s="36">
        <v>24310.6</v>
      </c>
      <c r="J55" s="36">
        <v>17077.3</v>
      </c>
      <c r="K55" s="37">
        <v>41688.800000000003</v>
      </c>
      <c r="L55" s="35">
        <v>-487.8</v>
      </c>
      <c r="M55" s="36">
        <v>25596.400000000001</v>
      </c>
      <c r="N55" s="36">
        <v>17960.400000000001</v>
      </c>
      <c r="O55" s="37">
        <v>43069</v>
      </c>
      <c r="P55" s="35">
        <v>435.6</v>
      </c>
      <c r="Q55" s="36">
        <v>25909.3</v>
      </c>
      <c r="R55" s="36">
        <v>18919.2</v>
      </c>
      <c r="S55" s="37">
        <v>45264</v>
      </c>
      <c r="T55" s="35">
        <v>2099.5</v>
      </c>
      <c r="U55" s="36">
        <v>26980.9</v>
      </c>
      <c r="V55" s="36">
        <v>19934.599999999999</v>
      </c>
      <c r="W55" s="37">
        <v>49015</v>
      </c>
      <c r="X55" s="35">
        <v>2638.8</v>
      </c>
      <c r="Y55" s="36">
        <v>29141.9</v>
      </c>
      <c r="Z55" s="36">
        <v>22062.400000000001</v>
      </c>
      <c r="AA55" s="37">
        <v>53843.1</v>
      </c>
      <c r="AB55" s="35">
        <v>4584.3999999999996</v>
      </c>
      <c r="AC55" s="36">
        <v>30085.3</v>
      </c>
      <c r="AD55" s="36">
        <v>22549.4</v>
      </c>
      <c r="AE55" s="37">
        <v>57219.1</v>
      </c>
      <c r="AF55" s="35">
        <v>7939.3</v>
      </c>
      <c r="AG55" s="36">
        <v>33050.9</v>
      </c>
      <c r="AH55" s="36">
        <v>22832.9</v>
      </c>
      <c r="AI55" s="37">
        <v>63823.199999999997</v>
      </c>
      <c r="AJ55" s="35">
        <v>10438.9</v>
      </c>
      <c r="AK55" s="36">
        <v>36402</v>
      </c>
      <c r="AL55" s="36">
        <v>25308.3</v>
      </c>
      <c r="AM55" s="37">
        <v>72149.2</v>
      </c>
      <c r="AN55" s="35">
        <v>10842</v>
      </c>
      <c r="AO55" s="36">
        <v>41322.1</v>
      </c>
      <c r="AP55" s="36">
        <v>27476.2</v>
      </c>
      <c r="AQ55" s="37">
        <v>79640.3</v>
      </c>
      <c r="AR55" s="35">
        <v>14681.7</v>
      </c>
      <c r="AS55" s="36">
        <v>44613.2</v>
      </c>
      <c r="AT55" s="36">
        <v>30159.599999999999</v>
      </c>
      <c r="AU55" s="37">
        <v>89454.5</v>
      </c>
      <c r="AV55" s="35">
        <v>15311.6</v>
      </c>
      <c r="AW55" s="36">
        <v>46684.6</v>
      </c>
      <c r="AX55" s="36">
        <v>32388.799999999999</v>
      </c>
      <c r="AY55" s="37">
        <v>94385.1</v>
      </c>
      <c r="AZ55" s="35">
        <v>8700.1</v>
      </c>
      <c r="BA55" s="36">
        <v>45602.400000000001</v>
      </c>
      <c r="BB55" s="36">
        <v>32693.8</v>
      </c>
      <c r="BC55" s="37">
        <v>86996.3</v>
      </c>
      <c r="BD55" s="35">
        <v>7414.2</v>
      </c>
      <c r="BE55" s="36">
        <v>43413.4</v>
      </c>
      <c r="BF55" s="36">
        <v>32514.799999999999</v>
      </c>
      <c r="BG55" s="37">
        <v>83342.399999999994</v>
      </c>
      <c r="BH55" s="35">
        <v>3242.5</v>
      </c>
      <c r="BI55" s="36">
        <v>41539.300000000003</v>
      </c>
      <c r="BJ55" s="36">
        <v>32537.4</v>
      </c>
      <c r="BK55" s="37">
        <v>77319.100000000006</v>
      </c>
      <c r="BL55" s="35">
        <v>2555.1999999999998</v>
      </c>
      <c r="BM55" s="36">
        <v>42316.5</v>
      </c>
      <c r="BN55" s="36">
        <v>33681.800000000003</v>
      </c>
      <c r="BO55" s="37">
        <v>78553.5</v>
      </c>
      <c r="BP55" s="35">
        <v>2483.1999999999998</v>
      </c>
      <c r="BQ55" s="36">
        <v>43774.3</v>
      </c>
      <c r="BR55" s="36">
        <v>33642</v>
      </c>
      <c r="BS55" s="37">
        <v>79899.600000000006</v>
      </c>
      <c r="BT55" s="35">
        <v>3237.3</v>
      </c>
      <c r="BU55" s="36">
        <v>43650.3</v>
      </c>
      <c r="BV55" s="36">
        <v>34040.5</v>
      </c>
      <c r="BW55" s="37">
        <v>80928.100000000006</v>
      </c>
      <c r="BX55" s="35">
        <v>-1514.7</v>
      </c>
      <c r="BY55" s="36">
        <v>43273.599999999999</v>
      </c>
      <c r="BZ55" s="36">
        <v>31474.1</v>
      </c>
      <c r="CA55" s="37">
        <v>73233</v>
      </c>
      <c r="CB55" s="35">
        <v>-9532.1</v>
      </c>
      <c r="CC55" s="36">
        <v>46377.8</v>
      </c>
      <c r="CD55" s="36">
        <v>31292.3</v>
      </c>
      <c r="CE55" s="37">
        <v>68138</v>
      </c>
      <c r="CF55" s="35">
        <v>-5490.1</v>
      </c>
      <c r="CG55" s="36">
        <v>46948.6</v>
      </c>
      <c r="CH55" s="36">
        <v>31582.3</v>
      </c>
      <c r="CI55" s="37">
        <v>73040.7</v>
      </c>
      <c r="CJ55" s="35">
        <v>-5920.1</v>
      </c>
      <c r="CK55" s="36">
        <v>45685.8</v>
      </c>
      <c r="CL55" s="36">
        <v>31024.6</v>
      </c>
      <c r="CM55" s="37">
        <v>70790.3</v>
      </c>
      <c r="CN55" s="35">
        <v>-10281.6</v>
      </c>
      <c r="CO55" s="36">
        <v>42758.400000000001</v>
      </c>
      <c r="CP55" s="36">
        <v>29432.3</v>
      </c>
      <c r="CQ55" s="37">
        <v>61909</v>
      </c>
      <c r="CR55" s="35">
        <v>-8940.7999999999993</v>
      </c>
      <c r="CS55" s="36">
        <v>39667.699999999997</v>
      </c>
      <c r="CT55" s="36">
        <v>29033.5</v>
      </c>
      <c r="CU55" s="37">
        <v>59760.4</v>
      </c>
      <c r="CV55" s="38">
        <v>-5114.7</v>
      </c>
      <c r="CW55" s="38">
        <v>39800.800000000003</v>
      </c>
      <c r="CX55" s="38">
        <v>29340.9</v>
      </c>
      <c r="CY55" s="37">
        <v>64027.1</v>
      </c>
      <c r="CZ55" s="38">
        <v>-581.70000000000005</v>
      </c>
      <c r="DA55" s="38">
        <v>40673</v>
      </c>
      <c r="DB55" s="38">
        <v>31285.200000000001</v>
      </c>
      <c r="DC55" s="37">
        <v>71376.5</v>
      </c>
      <c r="DD55" s="38">
        <v>2087.5</v>
      </c>
      <c r="DE55" s="38">
        <v>41282.400000000001</v>
      </c>
      <c r="DF55" s="38">
        <v>33217</v>
      </c>
      <c r="DG55" s="37">
        <v>76586.899999999994</v>
      </c>
      <c r="DH55" s="38">
        <v>4211.8999999999996</v>
      </c>
      <c r="DI55" s="38">
        <v>40266.400000000001</v>
      </c>
      <c r="DJ55" s="38">
        <v>33250</v>
      </c>
      <c r="DK55" s="37">
        <v>77728.3</v>
      </c>
      <c r="DL55" s="38">
        <v>-4680.2</v>
      </c>
      <c r="DM55" s="38">
        <v>38703.1</v>
      </c>
      <c r="DN55" s="38">
        <v>32930.5</v>
      </c>
      <c r="DO55" s="37">
        <v>66953.5</v>
      </c>
    </row>
    <row r="56" spans="1:119" x14ac:dyDescent="0.15">
      <c r="B56" s="30" t="s">
        <v>84</v>
      </c>
      <c r="C56" s="24"/>
      <c r="D56" s="31">
        <v>1199.7</v>
      </c>
      <c r="E56" s="32">
        <v>25908.7</v>
      </c>
      <c r="F56" s="32">
        <v>15576.3</v>
      </c>
      <c r="G56" s="29">
        <v>42684.7</v>
      </c>
      <c r="H56" s="31">
        <v>845.8</v>
      </c>
      <c r="I56" s="32">
        <v>28012.3</v>
      </c>
      <c r="J56" s="32">
        <v>17080.8</v>
      </c>
      <c r="K56" s="29">
        <v>45938.9</v>
      </c>
      <c r="L56" s="31">
        <v>111</v>
      </c>
      <c r="M56" s="32">
        <v>29629</v>
      </c>
      <c r="N56" s="32">
        <v>17964</v>
      </c>
      <c r="O56" s="29">
        <v>47704</v>
      </c>
      <c r="P56" s="31">
        <v>1094.5999999999999</v>
      </c>
      <c r="Q56" s="32">
        <v>30217.7</v>
      </c>
      <c r="R56" s="32">
        <v>18923.2</v>
      </c>
      <c r="S56" s="29">
        <v>50235.5</v>
      </c>
      <c r="T56" s="31">
        <v>2783.9</v>
      </c>
      <c r="U56" s="32">
        <v>31610.799999999999</v>
      </c>
      <c r="V56" s="32">
        <v>19939</v>
      </c>
      <c r="W56" s="29">
        <v>54333.7</v>
      </c>
      <c r="X56" s="31">
        <v>3344.1</v>
      </c>
      <c r="Y56" s="32">
        <v>34039.4</v>
      </c>
      <c r="Z56" s="32">
        <v>22067.3</v>
      </c>
      <c r="AA56" s="29">
        <v>59450.8</v>
      </c>
      <c r="AB56" s="31">
        <v>5347</v>
      </c>
      <c r="AC56" s="32">
        <v>35254.400000000001</v>
      </c>
      <c r="AD56" s="32">
        <v>22554.5</v>
      </c>
      <c r="AE56" s="29">
        <v>63155.9</v>
      </c>
      <c r="AF56" s="31">
        <v>8834</v>
      </c>
      <c r="AG56" s="32">
        <v>38464.800000000003</v>
      </c>
      <c r="AH56" s="32">
        <v>22838.799999999999</v>
      </c>
      <c r="AI56" s="29">
        <v>70137.5</v>
      </c>
      <c r="AJ56" s="31">
        <v>11337.5</v>
      </c>
      <c r="AK56" s="32">
        <v>42267.3</v>
      </c>
      <c r="AL56" s="32">
        <v>25315</v>
      </c>
      <c r="AM56" s="29">
        <v>78919.7</v>
      </c>
      <c r="AN56" s="31">
        <v>11751.6</v>
      </c>
      <c r="AO56" s="32">
        <v>47952.5</v>
      </c>
      <c r="AP56" s="32">
        <v>27483.9</v>
      </c>
      <c r="AQ56" s="29">
        <v>87188.1</v>
      </c>
      <c r="AR56" s="31">
        <v>15676.7</v>
      </c>
      <c r="AS56" s="32">
        <v>51808.9</v>
      </c>
      <c r="AT56" s="32">
        <v>30168</v>
      </c>
      <c r="AU56" s="29">
        <v>97653.5</v>
      </c>
      <c r="AV56" s="31">
        <v>16372.2</v>
      </c>
      <c r="AW56" s="32">
        <v>54489.5</v>
      </c>
      <c r="AX56" s="32">
        <v>32398.400000000001</v>
      </c>
      <c r="AY56" s="29">
        <v>103260.2</v>
      </c>
      <c r="AZ56" s="31">
        <v>9912.7000000000007</v>
      </c>
      <c r="BA56" s="32">
        <v>53800.800000000003</v>
      </c>
      <c r="BB56" s="32">
        <v>32704.5</v>
      </c>
      <c r="BC56" s="29">
        <v>96418</v>
      </c>
      <c r="BD56" s="31">
        <v>8875.4</v>
      </c>
      <c r="BE56" s="32">
        <v>51810.8</v>
      </c>
      <c r="BF56" s="32">
        <v>32526.3</v>
      </c>
      <c r="BG56" s="29">
        <v>93212.4</v>
      </c>
      <c r="BH56" s="31">
        <v>4681.8999999999996</v>
      </c>
      <c r="BI56" s="32">
        <v>50667.9</v>
      </c>
      <c r="BJ56" s="32">
        <v>32549.599999999999</v>
      </c>
      <c r="BK56" s="29">
        <v>87899.4</v>
      </c>
      <c r="BL56" s="31">
        <v>4233.3</v>
      </c>
      <c r="BM56" s="32">
        <v>51737.2</v>
      </c>
      <c r="BN56" s="32">
        <v>33693.800000000003</v>
      </c>
      <c r="BO56" s="29">
        <v>89664.4</v>
      </c>
      <c r="BP56" s="31">
        <v>4181.8999999999996</v>
      </c>
      <c r="BQ56" s="32">
        <v>53708</v>
      </c>
      <c r="BR56" s="32">
        <v>33654.5</v>
      </c>
      <c r="BS56" s="29">
        <v>91544.3</v>
      </c>
      <c r="BT56" s="31">
        <v>4997.3999999999996</v>
      </c>
      <c r="BU56" s="32">
        <v>54176.2</v>
      </c>
      <c r="BV56" s="32">
        <v>34053.699999999997</v>
      </c>
      <c r="BW56" s="29">
        <v>93227.3</v>
      </c>
      <c r="BX56" s="31">
        <v>548.5</v>
      </c>
      <c r="BY56" s="32">
        <v>53845.5</v>
      </c>
      <c r="BZ56" s="32">
        <v>31488.1</v>
      </c>
      <c r="CA56" s="29">
        <v>85882.1</v>
      </c>
      <c r="CB56" s="31">
        <v>-7216.1</v>
      </c>
      <c r="CC56" s="32">
        <v>56982.7</v>
      </c>
      <c r="CD56" s="32">
        <v>31307.9</v>
      </c>
      <c r="CE56" s="29">
        <v>81074.5</v>
      </c>
      <c r="CF56" s="31">
        <v>-3047.5</v>
      </c>
      <c r="CG56" s="32">
        <v>57793.9</v>
      </c>
      <c r="CH56" s="32">
        <v>31601</v>
      </c>
      <c r="CI56" s="29">
        <v>86347.3</v>
      </c>
      <c r="CJ56" s="31">
        <v>-3428</v>
      </c>
      <c r="CK56" s="32">
        <v>56874.5</v>
      </c>
      <c r="CL56" s="32">
        <v>31044.1</v>
      </c>
      <c r="CM56" s="29">
        <v>84490.7</v>
      </c>
      <c r="CN56" s="31">
        <v>-7742.2</v>
      </c>
      <c r="CO56" s="32">
        <v>54250.8</v>
      </c>
      <c r="CP56" s="32">
        <v>29455.200000000001</v>
      </c>
      <c r="CQ56" s="29">
        <v>75963.8</v>
      </c>
      <c r="CR56" s="31">
        <v>-6185.8</v>
      </c>
      <c r="CS56" s="32">
        <v>51448.9</v>
      </c>
      <c r="CT56" s="32">
        <v>29057.9</v>
      </c>
      <c r="CU56" s="29">
        <v>74321.100000000006</v>
      </c>
      <c r="CV56" s="28">
        <v>-2117.6</v>
      </c>
      <c r="CW56" s="28">
        <v>52014</v>
      </c>
      <c r="CX56" s="28">
        <v>29367.4</v>
      </c>
      <c r="CY56" s="29">
        <v>79263.8</v>
      </c>
      <c r="CZ56" s="28">
        <v>2866.6</v>
      </c>
      <c r="DA56" s="28">
        <v>52767</v>
      </c>
      <c r="DB56" s="28">
        <v>31309</v>
      </c>
      <c r="DC56" s="29">
        <v>86942.6</v>
      </c>
      <c r="DD56" s="28">
        <v>5510.8</v>
      </c>
      <c r="DE56" s="28">
        <v>53801.599999999999</v>
      </c>
      <c r="DF56" s="28">
        <v>33244.699999999997</v>
      </c>
      <c r="DG56" s="29">
        <v>92557.1</v>
      </c>
      <c r="DH56" s="28">
        <v>7826.5</v>
      </c>
      <c r="DI56" s="28">
        <v>53108.9</v>
      </c>
      <c r="DJ56" s="28">
        <v>33279.4</v>
      </c>
      <c r="DK56" s="29">
        <v>94214.8</v>
      </c>
      <c r="DL56" s="28">
        <v>-693.5</v>
      </c>
      <c r="DM56" s="28">
        <v>52054.3</v>
      </c>
      <c r="DN56" s="28">
        <v>32964.9</v>
      </c>
      <c r="DO56" s="29">
        <v>84325.7</v>
      </c>
    </row>
    <row r="57" spans="1:119" x14ac:dyDescent="0.15">
      <c r="B57" s="30" t="s">
        <v>59</v>
      </c>
      <c r="C57" s="24"/>
      <c r="D57" s="31">
        <v>503</v>
      </c>
      <c r="E57" s="32">
        <v>3336.1</v>
      </c>
      <c r="F57" s="32">
        <v>3</v>
      </c>
      <c r="G57" s="29">
        <v>3842.1</v>
      </c>
      <c r="H57" s="31">
        <v>545</v>
      </c>
      <c r="I57" s="32">
        <v>3701.6</v>
      </c>
      <c r="J57" s="32">
        <v>3.5</v>
      </c>
      <c r="K57" s="29">
        <v>4250.1000000000004</v>
      </c>
      <c r="L57" s="31">
        <v>598.79999999999995</v>
      </c>
      <c r="M57" s="32">
        <v>4032.6</v>
      </c>
      <c r="N57" s="32">
        <v>3.6</v>
      </c>
      <c r="O57" s="29">
        <v>4635</v>
      </c>
      <c r="P57" s="31">
        <v>659</v>
      </c>
      <c r="Q57" s="32">
        <v>4308.3999999999996</v>
      </c>
      <c r="R57" s="32">
        <v>4</v>
      </c>
      <c r="S57" s="29">
        <v>4971.5</v>
      </c>
      <c r="T57" s="31">
        <v>684.4</v>
      </c>
      <c r="U57" s="32">
        <v>4629.8999999999996</v>
      </c>
      <c r="V57" s="32">
        <v>4.4000000000000004</v>
      </c>
      <c r="W57" s="29">
        <v>5318.6</v>
      </c>
      <c r="X57" s="31">
        <v>705.4</v>
      </c>
      <c r="Y57" s="32">
        <v>4897.5</v>
      </c>
      <c r="Z57" s="32">
        <v>4.9000000000000004</v>
      </c>
      <c r="AA57" s="29">
        <v>5607.7</v>
      </c>
      <c r="AB57" s="31">
        <v>762.6</v>
      </c>
      <c r="AC57" s="32">
        <v>5169.1000000000004</v>
      </c>
      <c r="AD57" s="32">
        <v>5.0999999999999996</v>
      </c>
      <c r="AE57" s="29">
        <v>5936.8</v>
      </c>
      <c r="AF57" s="31">
        <v>894.7</v>
      </c>
      <c r="AG57" s="32">
        <v>5413.8</v>
      </c>
      <c r="AH57" s="32">
        <v>5.9</v>
      </c>
      <c r="AI57" s="29">
        <v>6314.4</v>
      </c>
      <c r="AJ57" s="31">
        <v>898.6</v>
      </c>
      <c r="AK57" s="32">
        <v>5865.2</v>
      </c>
      <c r="AL57" s="32">
        <v>6.7</v>
      </c>
      <c r="AM57" s="29">
        <v>6770.5</v>
      </c>
      <c r="AN57" s="31">
        <v>909.6</v>
      </c>
      <c r="AO57" s="32">
        <v>6630.4</v>
      </c>
      <c r="AP57" s="32">
        <v>7.7</v>
      </c>
      <c r="AQ57" s="29">
        <v>7547.8</v>
      </c>
      <c r="AR57" s="31">
        <v>995</v>
      </c>
      <c r="AS57" s="32">
        <v>7195.7</v>
      </c>
      <c r="AT57" s="32">
        <v>8.4</v>
      </c>
      <c r="AU57" s="29">
        <v>8199</v>
      </c>
      <c r="AV57" s="31">
        <v>1060.7</v>
      </c>
      <c r="AW57" s="32">
        <v>7804.9</v>
      </c>
      <c r="AX57" s="32">
        <v>9.6</v>
      </c>
      <c r="AY57" s="29">
        <v>8875.1</v>
      </c>
      <c r="AZ57" s="31">
        <v>1212.5999999999999</v>
      </c>
      <c r="BA57" s="32">
        <v>8198.4</v>
      </c>
      <c r="BB57" s="32">
        <v>10.7</v>
      </c>
      <c r="BC57" s="29">
        <v>9421.6</v>
      </c>
      <c r="BD57" s="31">
        <v>1461.2</v>
      </c>
      <c r="BE57" s="32">
        <v>8397.4</v>
      </c>
      <c r="BF57" s="32">
        <v>11.5</v>
      </c>
      <c r="BG57" s="29">
        <v>9870.1</v>
      </c>
      <c r="BH57" s="31">
        <v>1439.4</v>
      </c>
      <c r="BI57" s="32">
        <v>9128.6</v>
      </c>
      <c r="BJ57" s="32">
        <v>12.2</v>
      </c>
      <c r="BK57" s="29">
        <v>10580.3</v>
      </c>
      <c r="BL57" s="31">
        <v>1678.1</v>
      </c>
      <c r="BM57" s="32">
        <v>9420.7000000000007</v>
      </c>
      <c r="BN57" s="32">
        <v>12</v>
      </c>
      <c r="BO57" s="29">
        <v>11110.9</v>
      </c>
      <c r="BP57" s="31">
        <v>1698.7</v>
      </c>
      <c r="BQ57" s="32">
        <v>9933.6</v>
      </c>
      <c r="BR57" s="32">
        <v>12.4</v>
      </c>
      <c r="BS57" s="29">
        <v>11644.8</v>
      </c>
      <c r="BT57" s="31">
        <v>1760.1</v>
      </c>
      <c r="BU57" s="32">
        <v>10525.9</v>
      </c>
      <c r="BV57" s="32">
        <v>13.2</v>
      </c>
      <c r="BW57" s="29">
        <v>12299.2</v>
      </c>
      <c r="BX57" s="31">
        <v>2063.1</v>
      </c>
      <c r="BY57" s="32">
        <v>10571.9</v>
      </c>
      <c r="BZ57" s="32">
        <v>14</v>
      </c>
      <c r="CA57" s="29">
        <v>12649.1</v>
      </c>
      <c r="CB57" s="31">
        <v>2316</v>
      </c>
      <c r="CC57" s="32">
        <v>10604.9</v>
      </c>
      <c r="CD57" s="32">
        <v>15.6</v>
      </c>
      <c r="CE57" s="29">
        <v>12936.5</v>
      </c>
      <c r="CF57" s="31">
        <v>2442.6</v>
      </c>
      <c r="CG57" s="32">
        <v>10845.3</v>
      </c>
      <c r="CH57" s="32">
        <v>18.7</v>
      </c>
      <c r="CI57" s="29">
        <v>13306.6</v>
      </c>
      <c r="CJ57" s="31">
        <v>2492.1</v>
      </c>
      <c r="CK57" s="32">
        <v>11188.7</v>
      </c>
      <c r="CL57" s="32">
        <v>19.5</v>
      </c>
      <c r="CM57" s="29">
        <v>13700.4</v>
      </c>
      <c r="CN57" s="31">
        <v>2539.5</v>
      </c>
      <c r="CO57" s="32">
        <v>11492.4</v>
      </c>
      <c r="CP57" s="32">
        <v>22.9</v>
      </c>
      <c r="CQ57" s="29">
        <v>14054.8</v>
      </c>
      <c r="CR57" s="31">
        <v>2755</v>
      </c>
      <c r="CS57" s="32">
        <v>11781.3</v>
      </c>
      <c r="CT57" s="32">
        <v>24.4</v>
      </c>
      <c r="CU57" s="29">
        <v>14560.7</v>
      </c>
      <c r="CV57" s="28">
        <v>2997.1</v>
      </c>
      <c r="CW57" s="28">
        <v>12213.2</v>
      </c>
      <c r="CX57" s="28">
        <v>26.4</v>
      </c>
      <c r="CY57" s="29">
        <v>15236.7</v>
      </c>
      <c r="CZ57" s="28">
        <v>3448.3</v>
      </c>
      <c r="DA57" s="28">
        <v>12093.9</v>
      </c>
      <c r="DB57" s="28">
        <v>23.8</v>
      </c>
      <c r="DC57" s="29">
        <v>15566</v>
      </c>
      <c r="DD57" s="28">
        <v>3423.3</v>
      </c>
      <c r="DE57" s="28">
        <v>12519.2</v>
      </c>
      <c r="DF57" s="28">
        <v>27.7</v>
      </c>
      <c r="DG57" s="29">
        <v>15970.2</v>
      </c>
      <c r="DH57" s="28">
        <v>3614.7</v>
      </c>
      <c r="DI57" s="28">
        <v>12842.6</v>
      </c>
      <c r="DJ57" s="28">
        <v>29.3</v>
      </c>
      <c r="DK57" s="29">
        <v>16486.5</v>
      </c>
      <c r="DL57" s="28">
        <v>3986.7</v>
      </c>
      <c r="DM57" s="28">
        <v>13351.2</v>
      </c>
      <c r="DN57" s="28">
        <v>34.4</v>
      </c>
      <c r="DO57" s="29">
        <v>17372.3</v>
      </c>
    </row>
    <row r="58" spans="1:119" x14ac:dyDescent="0.15">
      <c r="B58" s="30" t="s">
        <v>85</v>
      </c>
      <c r="C58" s="24"/>
      <c r="D58" s="31">
        <v>-94.6</v>
      </c>
      <c r="E58" s="32">
        <v>14024.6</v>
      </c>
      <c r="F58" s="32">
        <v>6114.1</v>
      </c>
      <c r="G58" s="29">
        <v>20044.2</v>
      </c>
      <c r="H58" s="31">
        <v>-549.79999999999995</v>
      </c>
      <c r="I58" s="32">
        <v>15195.7</v>
      </c>
      <c r="J58" s="32">
        <v>6851.8</v>
      </c>
      <c r="K58" s="29">
        <v>21497.7</v>
      </c>
      <c r="L58" s="31">
        <v>-1368.5</v>
      </c>
      <c r="M58" s="32">
        <v>16201.8</v>
      </c>
      <c r="N58" s="32">
        <v>6819.9</v>
      </c>
      <c r="O58" s="29">
        <v>21653.1</v>
      </c>
      <c r="P58" s="31">
        <v>-465.8</v>
      </c>
      <c r="Q58" s="32">
        <v>16147.6</v>
      </c>
      <c r="R58" s="32">
        <v>6738.2</v>
      </c>
      <c r="S58" s="29">
        <v>22420.1</v>
      </c>
      <c r="T58" s="31">
        <v>1107</v>
      </c>
      <c r="U58" s="32">
        <v>16752.099999999999</v>
      </c>
      <c r="V58" s="32">
        <v>7396.5</v>
      </c>
      <c r="W58" s="29">
        <v>25255.599999999999</v>
      </c>
      <c r="X58" s="31">
        <v>1603.4</v>
      </c>
      <c r="Y58" s="32">
        <v>18380.3</v>
      </c>
      <c r="Z58" s="32">
        <v>8720.2000000000007</v>
      </c>
      <c r="AA58" s="29">
        <v>28703.9</v>
      </c>
      <c r="AB58" s="31">
        <v>3512.7</v>
      </c>
      <c r="AC58" s="32">
        <v>18873.900000000001</v>
      </c>
      <c r="AD58" s="32">
        <v>8232.5</v>
      </c>
      <c r="AE58" s="29">
        <v>30619.200000000001</v>
      </c>
      <c r="AF58" s="31">
        <v>6834.2</v>
      </c>
      <c r="AG58" s="32">
        <v>21662.9</v>
      </c>
      <c r="AH58" s="32">
        <v>7625.6</v>
      </c>
      <c r="AI58" s="29">
        <v>36122.800000000003</v>
      </c>
      <c r="AJ58" s="31">
        <v>9254.4</v>
      </c>
      <c r="AK58" s="32">
        <v>24512.5</v>
      </c>
      <c r="AL58" s="32">
        <v>9421.2999999999993</v>
      </c>
      <c r="AM58" s="29">
        <v>43188.2</v>
      </c>
      <c r="AN58" s="31">
        <v>9694.5</v>
      </c>
      <c r="AO58" s="32">
        <v>28630.2</v>
      </c>
      <c r="AP58" s="32">
        <v>10648</v>
      </c>
      <c r="AQ58" s="29">
        <v>48972.7</v>
      </c>
      <c r="AR58" s="31">
        <v>13437.4</v>
      </c>
      <c r="AS58" s="32">
        <v>31006.3</v>
      </c>
      <c r="AT58" s="32">
        <v>12435.5</v>
      </c>
      <c r="AU58" s="29">
        <v>56879.199999999997</v>
      </c>
      <c r="AV58" s="31">
        <v>14024.2</v>
      </c>
      <c r="AW58" s="32">
        <v>32217.5</v>
      </c>
      <c r="AX58" s="32">
        <v>13507.7</v>
      </c>
      <c r="AY58" s="29">
        <v>59749.4</v>
      </c>
      <c r="AZ58" s="31">
        <v>7335.7</v>
      </c>
      <c r="BA58" s="32">
        <v>30451.7</v>
      </c>
      <c r="BB58" s="32">
        <v>12295.8</v>
      </c>
      <c r="BC58" s="29">
        <v>50083.1</v>
      </c>
      <c r="BD58" s="31">
        <v>5806.5</v>
      </c>
      <c r="BE58" s="32">
        <v>27952.6</v>
      </c>
      <c r="BF58" s="32">
        <v>11317</v>
      </c>
      <c r="BG58" s="29">
        <v>45076.1</v>
      </c>
      <c r="BH58" s="31">
        <v>1511.4</v>
      </c>
      <c r="BI58" s="32">
        <v>25559</v>
      </c>
      <c r="BJ58" s="32">
        <v>10112.6</v>
      </c>
      <c r="BK58" s="29">
        <v>37183</v>
      </c>
      <c r="BL58" s="31">
        <v>690.4</v>
      </c>
      <c r="BM58" s="32">
        <v>25848.7</v>
      </c>
      <c r="BN58" s="32">
        <v>10329.4</v>
      </c>
      <c r="BO58" s="29">
        <v>36868.5</v>
      </c>
      <c r="BP58" s="31">
        <v>578</v>
      </c>
      <c r="BQ58" s="32">
        <v>26744</v>
      </c>
      <c r="BR58" s="32">
        <v>9321.2000000000007</v>
      </c>
      <c r="BS58" s="29">
        <v>36643.199999999997</v>
      </c>
      <c r="BT58" s="31">
        <v>1346.8</v>
      </c>
      <c r="BU58" s="32">
        <v>26082</v>
      </c>
      <c r="BV58" s="32">
        <v>9832.9</v>
      </c>
      <c r="BW58" s="29">
        <v>37261.699999999997</v>
      </c>
      <c r="BX58" s="31">
        <v>-3552.5</v>
      </c>
      <c r="BY58" s="32">
        <v>25568.2</v>
      </c>
      <c r="BZ58" s="32">
        <v>6905.1</v>
      </c>
      <c r="CA58" s="29">
        <v>28920.799999999999</v>
      </c>
      <c r="CB58" s="31">
        <v>-11686.8</v>
      </c>
      <c r="CC58" s="32">
        <v>28768.1</v>
      </c>
      <c r="CD58" s="32">
        <v>5822.3</v>
      </c>
      <c r="CE58" s="29">
        <v>22903.599999999999</v>
      </c>
      <c r="CF58" s="31">
        <v>-7827.6</v>
      </c>
      <c r="CG58" s="32">
        <v>29985.4</v>
      </c>
      <c r="CH58" s="32">
        <v>3113.3</v>
      </c>
      <c r="CI58" s="29">
        <v>25271</v>
      </c>
      <c r="CJ58" s="31">
        <v>-8266.5</v>
      </c>
      <c r="CK58" s="32">
        <v>28641.7</v>
      </c>
      <c r="CL58" s="32">
        <v>1280.5</v>
      </c>
      <c r="CM58" s="29">
        <v>21655.7</v>
      </c>
      <c r="CN58" s="31">
        <v>-12331.7</v>
      </c>
      <c r="CO58" s="32">
        <v>25682.799999999999</v>
      </c>
      <c r="CP58" s="32">
        <v>-571.6</v>
      </c>
      <c r="CQ58" s="29">
        <v>12779.5</v>
      </c>
      <c r="CR58" s="31">
        <v>-11084.1</v>
      </c>
      <c r="CS58" s="32">
        <v>23113.8</v>
      </c>
      <c r="CT58" s="32">
        <v>-1500.3</v>
      </c>
      <c r="CU58" s="29">
        <v>10529.4</v>
      </c>
      <c r="CV58" s="28">
        <v>-7375.1</v>
      </c>
      <c r="CW58" s="28">
        <v>23492.7</v>
      </c>
      <c r="CX58" s="28">
        <v>-2238.8000000000002</v>
      </c>
      <c r="CY58" s="29">
        <v>13878.8</v>
      </c>
      <c r="CZ58" s="28">
        <v>-2688.1</v>
      </c>
      <c r="DA58" s="28">
        <v>24542.7</v>
      </c>
      <c r="DB58" s="28">
        <v>-1320.8</v>
      </c>
      <c r="DC58" s="29">
        <v>20533.900000000001</v>
      </c>
      <c r="DD58" s="28">
        <v>70.3</v>
      </c>
      <c r="DE58" s="28">
        <v>25298.5</v>
      </c>
      <c r="DF58" s="28">
        <v>162.1</v>
      </c>
      <c r="DG58" s="29">
        <v>25530.9</v>
      </c>
      <c r="DH58" s="28">
        <v>2225.5</v>
      </c>
      <c r="DI58" s="28">
        <v>24301.8</v>
      </c>
      <c r="DJ58" s="28">
        <v>-1056.9000000000001</v>
      </c>
      <c r="DK58" s="29">
        <v>25470.400000000001</v>
      </c>
      <c r="DL58" s="28">
        <v>-6649.4</v>
      </c>
      <c r="DM58" s="28">
        <v>23039.9</v>
      </c>
      <c r="DN58" s="28">
        <v>-1904.4</v>
      </c>
      <c r="DO58" s="29">
        <v>14486.1</v>
      </c>
    </row>
    <row r="59" spans="1:119" x14ac:dyDescent="0.15">
      <c r="B59" s="30" t="s">
        <v>86</v>
      </c>
      <c r="C59" s="24"/>
      <c r="D59" s="31">
        <v>408.4</v>
      </c>
      <c r="E59" s="32">
        <v>17360.7</v>
      </c>
      <c r="F59" s="32">
        <v>6117.1</v>
      </c>
      <c r="G59" s="29">
        <v>23886.2</v>
      </c>
      <c r="H59" s="31">
        <v>-4.7</v>
      </c>
      <c r="I59" s="32">
        <v>18897.3</v>
      </c>
      <c r="J59" s="32">
        <v>6855.3</v>
      </c>
      <c r="K59" s="29">
        <v>25747.9</v>
      </c>
      <c r="L59" s="31">
        <v>-769.8</v>
      </c>
      <c r="M59" s="32">
        <v>20234.400000000001</v>
      </c>
      <c r="N59" s="32">
        <v>6823.5</v>
      </c>
      <c r="O59" s="29">
        <v>26288.1</v>
      </c>
      <c r="P59" s="31">
        <v>193.2</v>
      </c>
      <c r="Q59" s="32">
        <v>20456.099999999999</v>
      </c>
      <c r="R59" s="32">
        <v>6742.3</v>
      </c>
      <c r="S59" s="29">
        <v>27391.5</v>
      </c>
      <c r="T59" s="31">
        <v>1791.4</v>
      </c>
      <c r="U59" s="32">
        <v>21382</v>
      </c>
      <c r="V59" s="32">
        <v>7400.8</v>
      </c>
      <c r="W59" s="29">
        <v>30574.3</v>
      </c>
      <c r="X59" s="31">
        <v>2308.6999999999998</v>
      </c>
      <c r="Y59" s="32">
        <v>23277.8</v>
      </c>
      <c r="Z59" s="32">
        <v>8725</v>
      </c>
      <c r="AA59" s="29">
        <v>34311.599999999999</v>
      </c>
      <c r="AB59" s="31">
        <v>4275.3</v>
      </c>
      <c r="AC59" s="32">
        <v>24043.1</v>
      </c>
      <c r="AD59" s="32">
        <v>8237.6</v>
      </c>
      <c r="AE59" s="29">
        <v>36556</v>
      </c>
      <c r="AF59" s="31">
        <v>7728.9</v>
      </c>
      <c r="AG59" s="32">
        <v>27076.799999999999</v>
      </c>
      <c r="AH59" s="32">
        <v>7631.5</v>
      </c>
      <c r="AI59" s="29">
        <v>42437.2</v>
      </c>
      <c r="AJ59" s="31">
        <v>10153</v>
      </c>
      <c r="AK59" s="32">
        <v>30377.8</v>
      </c>
      <c r="AL59" s="32">
        <v>9427.9</v>
      </c>
      <c r="AM59" s="29">
        <v>49958.7</v>
      </c>
      <c r="AN59" s="31">
        <v>10604.2</v>
      </c>
      <c r="AO59" s="32">
        <v>35260.699999999997</v>
      </c>
      <c r="AP59" s="32">
        <v>10655.7</v>
      </c>
      <c r="AQ59" s="29">
        <v>56520.5</v>
      </c>
      <c r="AR59" s="31">
        <v>14432.4</v>
      </c>
      <c r="AS59" s="32">
        <v>38202</v>
      </c>
      <c r="AT59" s="32">
        <v>12443.8</v>
      </c>
      <c r="AU59" s="29">
        <v>65078.3</v>
      </c>
      <c r="AV59" s="31">
        <v>15084.9</v>
      </c>
      <c r="AW59" s="32">
        <v>40022.400000000001</v>
      </c>
      <c r="AX59" s="32">
        <v>13517.3</v>
      </c>
      <c r="AY59" s="29">
        <v>68624.5</v>
      </c>
      <c r="AZ59" s="31">
        <v>8548.2999999999993</v>
      </c>
      <c r="BA59" s="32">
        <v>38650</v>
      </c>
      <c r="BB59" s="32">
        <v>12306.5</v>
      </c>
      <c r="BC59" s="29">
        <v>59504.800000000003</v>
      </c>
      <c r="BD59" s="31">
        <v>7267.7</v>
      </c>
      <c r="BE59" s="32">
        <v>36350</v>
      </c>
      <c r="BF59" s="32">
        <v>11328.5</v>
      </c>
      <c r="BG59" s="29">
        <v>54946.2</v>
      </c>
      <c r="BH59" s="31">
        <v>2950.8</v>
      </c>
      <c r="BI59" s="32">
        <v>34687.599999999999</v>
      </c>
      <c r="BJ59" s="32">
        <v>10124.799999999999</v>
      </c>
      <c r="BK59" s="29">
        <v>47763.3</v>
      </c>
      <c r="BL59" s="31">
        <v>2368.6</v>
      </c>
      <c r="BM59" s="32">
        <v>35269.4</v>
      </c>
      <c r="BN59" s="32">
        <v>10341.5</v>
      </c>
      <c r="BO59" s="29">
        <v>47979.4</v>
      </c>
      <c r="BP59" s="31">
        <v>2276.6999999999998</v>
      </c>
      <c r="BQ59" s="32">
        <v>36677.599999999999</v>
      </c>
      <c r="BR59" s="32">
        <v>9333.7000000000007</v>
      </c>
      <c r="BS59" s="29">
        <v>48288</v>
      </c>
      <c r="BT59" s="31">
        <v>3106.9</v>
      </c>
      <c r="BU59" s="32">
        <v>36608</v>
      </c>
      <c r="BV59" s="32">
        <v>9846.1</v>
      </c>
      <c r="BW59" s="29">
        <v>49560.9</v>
      </c>
      <c r="BX59" s="31">
        <v>-1489.3</v>
      </c>
      <c r="BY59" s="32">
        <v>36140.1</v>
      </c>
      <c r="BZ59" s="32">
        <v>6919.1</v>
      </c>
      <c r="CA59" s="29">
        <v>41569.9</v>
      </c>
      <c r="CB59" s="31">
        <v>-9370.7999999999993</v>
      </c>
      <c r="CC59" s="32">
        <v>39373</v>
      </c>
      <c r="CD59" s="32">
        <v>5837.8</v>
      </c>
      <c r="CE59" s="29">
        <v>35840.1</v>
      </c>
      <c r="CF59" s="31">
        <v>-5385</v>
      </c>
      <c r="CG59" s="32">
        <v>40830.699999999997</v>
      </c>
      <c r="CH59" s="32">
        <v>3132</v>
      </c>
      <c r="CI59" s="29">
        <v>38577.599999999999</v>
      </c>
      <c r="CJ59" s="31">
        <v>-5774.4</v>
      </c>
      <c r="CK59" s="32">
        <v>39830.400000000001</v>
      </c>
      <c r="CL59" s="32">
        <v>1300</v>
      </c>
      <c r="CM59" s="29">
        <v>35356.1</v>
      </c>
      <c r="CN59" s="31">
        <v>-9792.2999999999993</v>
      </c>
      <c r="CO59" s="32">
        <v>37175.199999999997</v>
      </c>
      <c r="CP59" s="32">
        <v>-548.6</v>
      </c>
      <c r="CQ59" s="29">
        <v>26834.3</v>
      </c>
      <c r="CR59" s="31">
        <v>-8329</v>
      </c>
      <c r="CS59" s="32">
        <v>34895.1</v>
      </c>
      <c r="CT59" s="32">
        <v>-1475.9</v>
      </c>
      <c r="CU59" s="29">
        <v>25090.1</v>
      </c>
      <c r="CV59" s="28">
        <v>-4378</v>
      </c>
      <c r="CW59" s="28">
        <v>35705.9</v>
      </c>
      <c r="CX59" s="28">
        <v>-2212.4</v>
      </c>
      <c r="CY59" s="29">
        <v>29115.5</v>
      </c>
      <c r="CZ59" s="28">
        <v>760.2</v>
      </c>
      <c r="DA59" s="28">
        <v>36636.699999999997</v>
      </c>
      <c r="DB59" s="28">
        <v>-1297</v>
      </c>
      <c r="DC59" s="29">
        <v>36099.9</v>
      </c>
      <c r="DD59" s="28">
        <v>3493.7</v>
      </c>
      <c r="DE59" s="28">
        <v>37817.699999999997</v>
      </c>
      <c r="DF59" s="28">
        <v>189.7</v>
      </c>
      <c r="DG59" s="29">
        <v>41501.1</v>
      </c>
      <c r="DH59" s="28">
        <v>5840.1</v>
      </c>
      <c r="DI59" s="28">
        <v>37144.400000000001</v>
      </c>
      <c r="DJ59" s="28">
        <v>-1027.5999999999999</v>
      </c>
      <c r="DK59" s="29">
        <v>41957</v>
      </c>
      <c r="DL59" s="28">
        <v>-2662.7</v>
      </c>
      <c r="DM59" s="28">
        <v>36391.1</v>
      </c>
      <c r="DN59" s="28">
        <v>-1870</v>
      </c>
      <c r="DO59" s="29">
        <v>31858.3</v>
      </c>
    </row>
    <row r="60" spans="1:119" x14ac:dyDescent="0.15">
      <c r="B60" s="30" t="s">
        <v>59</v>
      </c>
      <c r="C60" s="24"/>
      <c r="D60" s="31">
        <v>503</v>
      </c>
      <c r="E60" s="32">
        <v>3336.1</v>
      </c>
      <c r="F60" s="32">
        <v>3</v>
      </c>
      <c r="G60" s="29">
        <v>3842.1</v>
      </c>
      <c r="H60" s="31">
        <v>545</v>
      </c>
      <c r="I60" s="32">
        <v>3701.6</v>
      </c>
      <c r="J60" s="32">
        <v>3.5</v>
      </c>
      <c r="K60" s="29">
        <v>4250.1000000000004</v>
      </c>
      <c r="L60" s="31">
        <v>598.79999999999995</v>
      </c>
      <c r="M60" s="32">
        <v>4032.6</v>
      </c>
      <c r="N60" s="32">
        <v>3.6</v>
      </c>
      <c r="O60" s="29">
        <v>4635</v>
      </c>
      <c r="P60" s="31">
        <v>659</v>
      </c>
      <c r="Q60" s="32">
        <v>4308.3999999999996</v>
      </c>
      <c r="R60" s="32">
        <v>4</v>
      </c>
      <c r="S60" s="29">
        <v>4971.5</v>
      </c>
      <c r="T60" s="31">
        <v>684.4</v>
      </c>
      <c r="U60" s="32">
        <v>4629.8999999999996</v>
      </c>
      <c r="V60" s="32">
        <v>4.4000000000000004</v>
      </c>
      <c r="W60" s="29">
        <v>5318.6</v>
      </c>
      <c r="X60" s="31">
        <v>705.4</v>
      </c>
      <c r="Y60" s="32">
        <v>4897.5</v>
      </c>
      <c r="Z60" s="32">
        <v>4.9000000000000004</v>
      </c>
      <c r="AA60" s="29">
        <v>5607.7</v>
      </c>
      <c r="AB60" s="31">
        <v>762.6</v>
      </c>
      <c r="AC60" s="32">
        <v>5169.1000000000004</v>
      </c>
      <c r="AD60" s="32">
        <v>5.0999999999999996</v>
      </c>
      <c r="AE60" s="29">
        <v>5936.8</v>
      </c>
      <c r="AF60" s="31">
        <v>894.7</v>
      </c>
      <c r="AG60" s="32">
        <v>5413.8</v>
      </c>
      <c r="AH60" s="32">
        <v>5.9</v>
      </c>
      <c r="AI60" s="29">
        <v>6314.4</v>
      </c>
      <c r="AJ60" s="31">
        <v>898.6</v>
      </c>
      <c r="AK60" s="32">
        <v>5865.2</v>
      </c>
      <c r="AL60" s="32">
        <v>6.7</v>
      </c>
      <c r="AM60" s="29">
        <v>6770.5</v>
      </c>
      <c r="AN60" s="31">
        <v>909.6</v>
      </c>
      <c r="AO60" s="32">
        <v>6630.4</v>
      </c>
      <c r="AP60" s="32">
        <v>7.7</v>
      </c>
      <c r="AQ60" s="29">
        <v>7547.8</v>
      </c>
      <c r="AR60" s="31">
        <v>995</v>
      </c>
      <c r="AS60" s="32">
        <v>7195.7</v>
      </c>
      <c r="AT60" s="32">
        <v>8.4</v>
      </c>
      <c r="AU60" s="29">
        <v>8199</v>
      </c>
      <c r="AV60" s="31">
        <v>1060.7</v>
      </c>
      <c r="AW60" s="32">
        <v>7804.9</v>
      </c>
      <c r="AX60" s="32">
        <v>9.6</v>
      </c>
      <c r="AY60" s="29">
        <v>8875.1</v>
      </c>
      <c r="AZ60" s="31">
        <v>1212.5999999999999</v>
      </c>
      <c r="BA60" s="32">
        <v>8198.4</v>
      </c>
      <c r="BB60" s="32">
        <v>10.7</v>
      </c>
      <c r="BC60" s="29">
        <v>9421.6</v>
      </c>
      <c r="BD60" s="31">
        <v>1461.2</v>
      </c>
      <c r="BE60" s="32">
        <v>8397.4</v>
      </c>
      <c r="BF60" s="32">
        <v>11.5</v>
      </c>
      <c r="BG60" s="29">
        <v>9870.1</v>
      </c>
      <c r="BH60" s="31">
        <v>1439.4</v>
      </c>
      <c r="BI60" s="32">
        <v>9128.6</v>
      </c>
      <c r="BJ60" s="32">
        <v>12.2</v>
      </c>
      <c r="BK60" s="29">
        <v>10580.3</v>
      </c>
      <c r="BL60" s="31">
        <v>1678.1</v>
      </c>
      <c r="BM60" s="32">
        <v>9420.7000000000007</v>
      </c>
      <c r="BN60" s="32">
        <v>12</v>
      </c>
      <c r="BO60" s="29">
        <v>11110.9</v>
      </c>
      <c r="BP60" s="31">
        <v>1698.7</v>
      </c>
      <c r="BQ60" s="32">
        <v>9933.6</v>
      </c>
      <c r="BR60" s="32">
        <v>12.4</v>
      </c>
      <c r="BS60" s="29">
        <v>11644.8</v>
      </c>
      <c r="BT60" s="31">
        <v>1760.1</v>
      </c>
      <c r="BU60" s="32">
        <v>10525.9</v>
      </c>
      <c r="BV60" s="32">
        <v>13.2</v>
      </c>
      <c r="BW60" s="29">
        <v>12299.2</v>
      </c>
      <c r="BX60" s="31">
        <v>2063.1</v>
      </c>
      <c r="BY60" s="32">
        <v>10571.9</v>
      </c>
      <c r="BZ60" s="32">
        <v>14</v>
      </c>
      <c r="CA60" s="29">
        <v>12649.1</v>
      </c>
      <c r="CB60" s="31">
        <v>2316</v>
      </c>
      <c r="CC60" s="32">
        <v>10604.9</v>
      </c>
      <c r="CD60" s="32">
        <v>15.6</v>
      </c>
      <c r="CE60" s="29">
        <v>12936.5</v>
      </c>
      <c r="CF60" s="31">
        <v>2442.6</v>
      </c>
      <c r="CG60" s="32">
        <v>10845.3</v>
      </c>
      <c r="CH60" s="32">
        <v>18.7</v>
      </c>
      <c r="CI60" s="29">
        <v>13306.6</v>
      </c>
      <c r="CJ60" s="31">
        <v>2492.1</v>
      </c>
      <c r="CK60" s="32">
        <v>11188.7</v>
      </c>
      <c r="CL60" s="32">
        <v>19.5</v>
      </c>
      <c r="CM60" s="29">
        <v>13700.4</v>
      </c>
      <c r="CN60" s="31">
        <v>2539.5</v>
      </c>
      <c r="CO60" s="32">
        <v>11492.4</v>
      </c>
      <c r="CP60" s="32">
        <v>22.9</v>
      </c>
      <c r="CQ60" s="29">
        <v>14054.8</v>
      </c>
      <c r="CR60" s="31">
        <v>2755</v>
      </c>
      <c r="CS60" s="32">
        <v>11781.3</v>
      </c>
      <c r="CT60" s="32">
        <v>24.4</v>
      </c>
      <c r="CU60" s="29">
        <v>14560.7</v>
      </c>
      <c r="CV60" s="28">
        <v>2997.1</v>
      </c>
      <c r="CW60" s="28">
        <v>12213.2</v>
      </c>
      <c r="CX60" s="28">
        <v>26.4</v>
      </c>
      <c r="CY60" s="29">
        <v>15236.7</v>
      </c>
      <c r="CZ60" s="28">
        <v>3448.3</v>
      </c>
      <c r="DA60" s="28">
        <v>12093.9</v>
      </c>
      <c r="DB60" s="28">
        <v>23.8</v>
      </c>
      <c r="DC60" s="29">
        <v>15566</v>
      </c>
      <c r="DD60" s="28">
        <v>3423.3</v>
      </c>
      <c r="DE60" s="28">
        <v>12519.2</v>
      </c>
      <c r="DF60" s="28">
        <v>27.7</v>
      </c>
      <c r="DG60" s="29">
        <v>15970.2</v>
      </c>
      <c r="DH60" s="28">
        <v>3614.7</v>
      </c>
      <c r="DI60" s="28">
        <v>12842.6</v>
      </c>
      <c r="DJ60" s="28">
        <v>29.3</v>
      </c>
      <c r="DK60" s="29">
        <v>16486.5</v>
      </c>
      <c r="DL60" s="28">
        <v>3986.7</v>
      </c>
      <c r="DM60" s="28">
        <v>13351.2</v>
      </c>
      <c r="DN60" s="28">
        <v>34.4</v>
      </c>
      <c r="DO60" s="29">
        <v>17372.3</v>
      </c>
    </row>
    <row r="61" spans="1:119" x14ac:dyDescent="0.15">
      <c r="B61" s="30" t="s">
        <v>87</v>
      </c>
      <c r="C61" s="24"/>
      <c r="D61" s="31">
        <v>5721.1</v>
      </c>
      <c r="E61" s="32">
        <v>19589.900000000001</v>
      </c>
      <c r="F61" s="32">
        <v>9625.6</v>
      </c>
      <c r="G61" s="29">
        <v>34936.6</v>
      </c>
      <c r="H61" s="31">
        <v>6051.1</v>
      </c>
      <c r="I61" s="32">
        <v>21148.6</v>
      </c>
      <c r="J61" s="32">
        <v>10403.799999999999</v>
      </c>
      <c r="K61" s="29">
        <v>37603.5</v>
      </c>
      <c r="L61" s="31">
        <v>6289.3</v>
      </c>
      <c r="M61" s="32">
        <v>21991.200000000001</v>
      </c>
      <c r="N61" s="32">
        <v>11342</v>
      </c>
      <c r="O61" s="29">
        <v>39622.5</v>
      </c>
      <c r="P61" s="31">
        <v>6671.9</v>
      </c>
      <c r="Q61" s="32">
        <v>22906.3</v>
      </c>
      <c r="R61" s="32">
        <v>12402.3</v>
      </c>
      <c r="S61" s="29">
        <v>41980.4</v>
      </c>
      <c r="T61" s="31">
        <v>7119.9</v>
      </c>
      <c r="U61" s="32">
        <v>23940.6</v>
      </c>
      <c r="V61" s="32">
        <v>12776</v>
      </c>
      <c r="W61" s="29">
        <v>43836.6</v>
      </c>
      <c r="X61" s="31">
        <v>7428.1</v>
      </c>
      <c r="Y61" s="32">
        <v>24942.799999999999</v>
      </c>
      <c r="Z61" s="32">
        <v>13590.3</v>
      </c>
      <c r="AA61" s="29">
        <v>45961.2</v>
      </c>
      <c r="AB61" s="31">
        <v>7509.6</v>
      </c>
      <c r="AC61" s="32">
        <v>25853.5</v>
      </c>
      <c r="AD61" s="32">
        <v>14574.6</v>
      </c>
      <c r="AE61" s="29">
        <v>47937.599999999999</v>
      </c>
      <c r="AF61" s="31">
        <v>7995</v>
      </c>
      <c r="AG61" s="32">
        <v>26575.5</v>
      </c>
      <c r="AH61" s="32">
        <v>15478.6</v>
      </c>
      <c r="AI61" s="29">
        <v>50049</v>
      </c>
      <c r="AJ61" s="31">
        <v>8279.2000000000007</v>
      </c>
      <c r="AK61" s="32">
        <v>27851.4</v>
      </c>
      <c r="AL61" s="32">
        <v>16168.2</v>
      </c>
      <c r="AM61" s="29">
        <v>52298.8</v>
      </c>
      <c r="AN61" s="31">
        <v>8698.9</v>
      </c>
      <c r="AO61" s="32">
        <v>30000.3</v>
      </c>
      <c r="AP61" s="32">
        <v>17125</v>
      </c>
      <c r="AQ61" s="29">
        <v>55824.2</v>
      </c>
      <c r="AR61" s="31">
        <v>9561.7999999999993</v>
      </c>
      <c r="AS61" s="32">
        <v>32550.400000000001</v>
      </c>
      <c r="AT61" s="32">
        <v>18044.099999999999</v>
      </c>
      <c r="AU61" s="29">
        <v>60156.3</v>
      </c>
      <c r="AV61" s="31">
        <v>9848.7000000000007</v>
      </c>
      <c r="AW61" s="32">
        <v>34723.699999999997</v>
      </c>
      <c r="AX61" s="32">
        <v>19225.400000000001</v>
      </c>
      <c r="AY61" s="29">
        <v>63797.8</v>
      </c>
      <c r="AZ61" s="31">
        <v>10322.5</v>
      </c>
      <c r="BA61" s="32">
        <v>36404.800000000003</v>
      </c>
      <c r="BB61" s="32">
        <v>20754.8</v>
      </c>
      <c r="BC61" s="29">
        <v>67482</v>
      </c>
      <c r="BD61" s="31">
        <v>10922.9</v>
      </c>
      <c r="BE61" s="32">
        <v>37475.699999999997</v>
      </c>
      <c r="BF61" s="32">
        <v>21546.6</v>
      </c>
      <c r="BG61" s="29">
        <v>69945.2</v>
      </c>
      <c r="BH61" s="31">
        <v>10890.4</v>
      </c>
      <c r="BI61" s="32">
        <v>39103.699999999997</v>
      </c>
      <c r="BJ61" s="32">
        <v>22773.4</v>
      </c>
      <c r="BK61" s="29">
        <v>72767.5</v>
      </c>
      <c r="BL61" s="31">
        <v>11583.5</v>
      </c>
      <c r="BM61" s="32">
        <v>40421.5</v>
      </c>
      <c r="BN61" s="32">
        <v>23707.8</v>
      </c>
      <c r="BO61" s="29">
        <v>75712.7</v>
      </c>
      <c r="BP61" s="31">
        <v>11761.9</v>
      </c>
      <c r="BQ61" s="32">
        <v>41373</v>
      </c>
      <c r="BR61" s="32">
        <v>24686.9</v>
      </c>
      <c r="BS61" s="29">
        <v>77821.899999999994</v>
      </c>
      <c r="BT61" s="31">
        <v>12121</v>
      </c>
      <c r="BU61" s="32">
        <v>42666.1</v>
      </c>
      <c r="BV61" s="32">
        <v>24587.599999999999</v>
      </c>
      <c r="BW61" s="29">
        <v>79374.600000000006</v>
      </c>
      <c r="BX61" s="31">
        <v>12850.3</v>
      </c>
      <c r="BY61" s="32">
        <v>43049.1</v>
      </c>
      <c r="BZ61" s="32">
        <v>24960.7</v>
      </c>
      <c r="CA61" s="29">
        <v>80860.100000000006</v>
      </c>
      <c r="CB61" s="31">
        <v>13126.9</v>
      </c>
      <c r="CC61" s="32">
        <v>43677.5</v>
      </c>
      <c r="CD61" s="32">
        <v>25893.8</v>
      </c>
      <c r="CE61" s="29">
        <v>82698.3</v>
      </c>
      <c r="CF61" s="31">
        <v>13639.2</v>
      </c>
      <c r="CG61" s="32">
        <v>42946.2</v>
      </c>
      <c r="CH61" s="32">
        <v>29153.5</v>
      </c>
      <c r="CI61" s="29">
        <v>85739</v>
      </c>
      <c r="CJ61" s="31">
        <v>13890.3</v>
      </c>
      <c r="CK61" s="32">
        <v>43393.2</v>
      </c>
      <c r="CL61" s="32">
        <v>30380.3</v>
      </c>
      <c r="CM61" s="29">
        <v>87663.8</v>
      </c>
      <c r="CN61" s="31">
        <v>13427.6</v>
      </c>
      <c r="CO61" s="32">
        <v>43604.7</v>
      </c>
      <c r="CP61" s="32">
        <v>30648.5</v>
      </c>
      <c r="CQ61" s="29">
        <v>87680.8</v>
      </c>
      <c r="CR61" s="31">
        <v>13911.3</v>
      </c>
      <c r="CS61" s="32">
        <v>43540.9</v>
      </c>
      <c r="CT61" s="32">
        <v>31161</v>
      </c>
      <c r="CU61" s="29">
        <v>88613.3</v>
      </c>
      <c r="CV61" s="28">
        <v>13842.5</v>
      </c>
      <c r="CW61" s="28">
        <v>43739.1</v>
      </c>
      <c r="CX61" s="28">
        <v>32203.5</v>
      </c>
      <c r="CY61" s="29">
        <v>89785.1</v>
      </c>
      <c r="CZ61" s="28">
        <v>14316.7</v>
      </c>
      <c r="DA61" s="28">
        <v>43028.5</v>
      </c>
      <c r="DB61" s="28">
        <v>33233.699999999997</v>
      </c>
      <c r="DC61" s="29">
        <v>90578.9</v>
      </c>
      <c r="DD61" s="28">
        <v>14168.2</v>
      </c>
      <c r="DE61" s="28">
        <v>43086.9</v>
      </c>
      <c r="DF61" s="28">
        <v>33690.1</v>
      </c>
      <c r="DG61" s="29">
        <v>90945.2</v>
      </c>
      <c r="DH61" s="28">
        <v>14396.7</v>
      </c>
      <c r="DI61" s="28">
        <v>43513.2</v>
      </c>
      <c r="DJ61" s="28">
        <v>34984.1</v>
      </c>
      <c r="DK61" s="29">
        <v>92894</v>
      </c>
      <c r="DL61" s="28">
        <v>14669.2</v>
      </c>
      <c r="DM61" s="28">
        <v>43401.5</v>
      </c>
      <c r="DN61" s="28">
        <v>35484.699999999997</v>
      </c>
      <c r="DO61" s="29">
        <v>93555.4</v>
      </c>
    </row>
    <row r="62" spans="1:119" x14ac:dyDescent="0.15">
      <c r="B62" s="30" t="s">
        <v>88</v>
      </c>
      <c r="C62" s="24"/>
      <c r="D62" s="31">
        <v>791.3</v>
      </c>
      <c r="E62" s="32">
        <v>8548</v>
      </c>
      <c r="F62" s="32">
        <v>9459.2000000000007</v>
      </c>
      <c r="G62" s="29">
        <v>18798.400000000001</v>
      </c>
      <c r="H62" s="31">
        <v>850.6</v>
      </c>
      <c r="I62" s="32">
        <v>9114.9</v>
      </c>
      <c r="J62" s="32">
        <v>10225.5</v>
      </c>
      <c r="K62" s="29">
        <v>20191</v>
      </c>
      <c r="L62" s="31">
        <v>880.7</v>
      </c>
      <c r="M62" s="32">
        <v>9394.6</v>
      </c>
      <c r="N62" s="32">
        <v>11140.6</v>
      </c>
      <c r="O62" s="29">
        <v>21415.9</v>
      </c>
      <c r="P62" s="31">
        <v>901.4</v>
      </c>
      <c r="Q62" s="32">
        <v>9761.6</v>
      </c>
      <c r="R62" s="32">
        <v>12181</v>
      </c>
      <c r="S62" s="29">
        <v>22844</v>
      </c>
      <c r="T62" s="31">
        <v>992.5</v>
      </c>
      <c r="U62" s="32">
        <v>10228.799999999999</v>
      </c>
      <c r="V62" s="32">
        <v>12538.2</v>
      </c>
      <c r="W62" s="29">
        <v>23759.4</v>
      </c>
      <c r="X62" s="31">
        <v>1035.4000000000001</v>
      </c>
      <c r="Y62" s="32">
        <v>10761.6</v>
      </c>
      <c r="Z62" s="32">
        <v>13342.3</v>
      </c>
      <c r="AA62" s="29">
        <v>25139.3</v>
      </c>
      <c r="AB62" s="31">
        <v>1071.5999999999999</v>
      </c>
      <c r="AC62" s="32">
        <v>11211.4</v>
      </c>
      <c r="AD62" s="32">
        <v>14316.9</v>
      </c>
      <c r="AE62" s="29">
        <v>26599.9</v>
      </c>
      <c r="AF62" s="31">
        <v>1105.0999999999999</v>
      </c>
      <c r="AG62" s="32">
        <v>11388</v>
      </c>
      <c r="AH62" s="32">
        <v>15207.3</v>
      </c>
      <c r="AI62" s="29">
        <v>27700.400000000001</v>
      </c>
      <c r="AJ62" s="31">
        <v>1184.4000000000001</v>
      </c>
      <c r="AK62" s="32">
        <v>11889.5</v>
      </c>
      <c r="AL62" s="32">
        <v>15887</v>
      </c>
      <c r="AM62" s="29">
        <v>28961</v>
      </c>
      <c r="AN62" s="31">
        <v>1147.5</v>
      </c>
      <c r="AO62" s="32">
        <v>12691.8</v>
      </c>
      <c r="AP62" s="32">
        <v>16828.3</v>
      </c>
      <c r="AQ62" s="29">
        <v>30667.599999999999</v>
      </c>
      <c r="AR62" s="31">
        <v>1244.3</v>
      </c>
      <c r="AS62" s="32">
        <v>13606.9</v>
      </c>
      <c r="AT62" s="32">
        <v>17724.099999999999</v>
      </c>
      <c r="AU62" s="29">
        <v>32575.3</v>
      </c>
      <c r="AV62" s="31">
        <v>1287.4000000000001</v>
      </c>
      <c r="AW62" s="32">
        <v>14467.2</v>
      </c>
      <c r="AX62" s="32">
        <v>18881.099999999999</v>
      </c>
      <c r="AY62" s="29">
        <v>34635.699999999997</v>
      </c>
      <c r="AZ62" s="31">
        <v>1364.4</v>
      </c>
      <c r="BA62" s="32">
        <v>15150.8</v>
      </c>
      <c r="BB62" s="32">
        <v>20398</v>
      </c>
      <c r="BC62" s="29">
        <v>36913.199999999997</v>
      </c>
      <c r="BD62" s="31">
        <v>1607.7</v>
      </c>
      <c r="BE62" s="32">
        <v>15460.8</v>
      </c>
      <c r="BF62" s="32">
        <v>21197.8</v>
      </c>
      <c r="BG62" s="29">
        <v>38266.199999999997</v>
      </c>
      <c r="BH62" s="31">
        <v>1731.1</v>
      </c>
      <c r="BI62" s="32">
        <v>15980.2</v>
      </c>
      <c r="BJ62" s="32">
        <v>22424.799999999999</v>
      </c>
      <c r="BK62" s="29">
        <v>40136.1</v>
      </c>
      <c r="BL62" s="31">
        <v>1864.8</v>
      </c>
      <c r="BM62" s="32">
        <v>16467.8</v>
      </c>
      <c r="BN62" s="32">
        <v>23352.400000000001</v>
      </c>
      <c r="BO62" s="29">
        <v>41685</v>
      </c>
      <c r="BP62" s="31">
        <v>1905.2</v>
      </c>
      <c r="BQ62" s="32">
        <v>17030.3</v>
      </c>
      <c r="BR62" s="32">
        <v>24320.799999999999</v>
      </c>
      <c r="BS62" s="29">
        <v>43256.4</v>
      </c>
      <c r="BT62" s="31">
        <v>1890.6</v>
      </c>
      <c r="BU62" s="32">
        <v>17568.3</v>
      </c>
      <c r="BV62" s="32">
        <v>24207.599999999999</v>
      </c>
      <c r="BW62" s="29">
        <v>43666.400000000001</v>
      </c>
      <c r="BX62" s="31">
        <v>2037.8</v>
      </c>
      <c r="BY62" s="32">
        <v>17705.400000000001</v>
      </c>
      <c r="BZ62" s="32">
        <v>24569</v>
      </c>
      <c r="CA62" s="29">
        <v>44312.2</v>
      </c>
      <c r="CB62" s="31">
        <v>2154.6999999999998</v>
      </c>
      <c r="CC62" s="32">
        <v>17609.7</v>
      </c>
      <c r="CD62" s="32">
        <v>25470.1</v>
      </c>
      <c r="CE62" s="29">
        <v>45234.400000000001</v>
      </c>
      <c r="CF62" s="31">
        <v>2337.5</v>
      </c>
      <c r="CG62" s="32">
        <v>16963.2</v>
      </c>
      <c r="CH62" s="32">
        <v>28469</v>
      </c>
      <c r="CI62" s="29">
        <v>47769.7</v>
      </c>
      <c r="CJ62" s="31">
        <v>2346.4</v>
      </c>
      <c r="CK62" s="32">
        <v>17044.099999999999</v>
      </c>
      <c r="CL62" s="32">
        <v>29744.1</v>
      </c>
      <c r="CM62" s="29">
        <v>49134.6</v>
      </c>
      <c r="CN62" s="31">
        <v>2050.1</v>
      </c>
      <c r="CO62" s="32">
        <v>17075.599999999999</v>
      </c>
      <c r="CP62" s="32">
        <v>30003.9</v>
      </c>
      <c r="CQ62" s="29">
        <v>49129.5</v>
      </c>
      <c r="CR62" s="31">
        <v>2143.3000000000002</v>
      </c>
      <c r="CS62" s="32">
        <v>16553.900000000001</v>
      </c>
      <c r="CT62" s="32">
        <v>30533.8</v>
      </c>
      <c r="CU62" s="29">
        <v>49230.9</v>
      </c>
      <c r="CV62" s="28">
        <v>2260.4</v>
      </c>
      <c r="CW62" s="28">
        <v>16308.1</v>
      </c>
      <c r="CX62" s="28">
        <v>31579.8</v>
      </c>
      <c r="CY62" s="29">
        <v>50148.2</v>
      </c>
      <c r="CZ62" s="28">
        <v>2106.3000000000002</v>
      </c>
      <c r="DA62" s="28">
        <v>16130.3</v>
      </c>
      <c r="DB62" s="28">
        <v>32606</v>
      </c>
      <c r="DC62" s="29">
        <v>50842.6</v>
      </c>
      <c r="DD62" s="28">
        <v>2017.1</v>
      </c>
      <c r="DE62" s="28">
        <v>15983.9</v>
      </c>
      <c r="DF62" s="28">
        <v>33055</v>
      </c>
      <c r="DG62" s="29">
        <v>51056</v>
      </c>
      <c r="DH62" s="28">
        <v>1986.4</v>
      </c>
      <c r="DI62" s="28">
        <v>15964.5</v>
      </c>
      <c r="DJ62" s="28">
        <v>34307</v>
      </c>
      <c r="DK62" s="29">
        <v>52257.9</v>
      </c>
      <c r="DL62" s="28">
        <v>1969.3</v>
      </c>
      <c r="DM62" s="28">
        <v>15663.2</v>
      </c>
      <c r="DN62" s="28">
        <v>34834.9</v>
      </c>
      <c r="DO62" s="29">
        <v>52467.4</v>
      </c>
    </row>
    <row r="63" spans="1:119" x14ac:dyDescent="0.15">
      <c r="B63" s="30" t="s">
        <v>89</v>
      </c>
      <c r="C63" s="24"/>
      <c r="D63" s="31">
        <v>0</v>
      </c>
      <c r="E63" s="32">
        <v>0</v>
      </c>
      <c r="F63" s="32">
        <v>9162.4</v>
      </c>
      <c r="G63" s="29">
        <v>9162.4</v>
      </c>
      <c r="H63" s="31">
        <v>0</v>
      </c>
      <c r="I63" s="32">
        <v>0</v>
      </c>
      <c r="J63" s="32">
        <v>9897.7000000000007</v>
      </c>
      <c r="K63" s="29">
        <v>9897.7000000000007</v>
      </c>
      <c r="L63" s="31">
        <v>0</v>
      </c>
      <c r="M63" s="32">
        <v>0</v>
      </c>
      <c r="N63" s="32">
        <v>10788.9</v>
      </c>
      <c r="O63" s="29">
        <v>10788.9</v>
      </c>
      <c r="P63" s="31">
        <v>0</v>
      </c>
      <c r="Q63" s="32">
        <v>0</v>
      </c>
      <c r="R63" s="32">
        <v>11804</v>
      </c>
      <c r="S63" s="29">
        <v>11804</v>
      </c>
      <c r="T63" s="31">
        <v>0</v>
      </c>
      <c r="U63" s="32">
        <v>0</v>
      </c>
      <c r="V63" s="32">
        <v>12113</v>
      </c>
      <c r="W63" s="29">
        <v>12113</v>
      </c>
      <c r="X63" s="31">
        <v>0</v>
      </c>
      <c r="Y63" s="32">
        <v>0</v>
      </c>
      <c r="Z63" s="32">
        <v>12873</v>
      </c>
      <c r="AA63" s="29">
        <v>12873</v>
      </c>
      <c r="AB63" s="31">
        <v>0</v>
      </c>
      <c r="AC63" s="32">
        <v>0</v>
      </c>
      <c r="AD63" s="32">
        <v>13818.7</v>
      </c>
      <c r="AE63" s="29">
        <v>13818.7</v>
      </c>
      <c r="AF63" s="31">
        <v>0</v>
      </c>
      <c r="AG63" s="32">
        <v>0</v>
      </c>
      <c r="AH63" s="32">
        <v>14687.2</v>
      </c>
      <c r="AI63" s="29">
        <v>14687.2</v>
      </c>
      <c r="AJ63" s="31">
        <v>0</v>
      </c>
      <c r="AK63" s="32">
        <v>0</v>
      </c>
      <c r="AL63" s="32">
        <v>15343.5</v>
      </c>
      <c r="AM63" s="29">
        <v>15343.5</v>
      </c>
      <c r="AN63" s="31">
        <v>0</v>
      </c>
      <c r="AO63" s="32">
        <v>0</v>
      </c>
      <c r="AP63" s="32">
        <v>16253.7</v>
      </c>
      <c r="AQ63" s="29">
        <v>16253.7</v>
      </c>
      <c r="AR63" s="31">
        <v>0</v>
      </c>
      <c r="AS63" s="32">
        <v>0</v>
      </c>
      <c r="AT63" s="32">
        <v>17094.5</v>
      </c>
      <c r="AU63" s="29">
        <v>17094.5</v>
      </c>
      <c r="AV63" s="31">
        <v>0</v>
      </c>
      <c r="AW63" s="32">
        <v>0</v>
      </c>
      <c r="AX63" s="32">
        <v>18214</v>
      </c>
      <c r="AY63" s="29">
        <v>18214</v>
      </c>
      <c r="AZ63" s="31">
        <v>0</v>
      </c>
      <c r="BA63" s="32">
        <v>0</v>
      </c>
      <c r="BB63" s="32">
        <v>19711.8</v>
      </c>
      <c r="BC63" s="29">
        <v>19711.8</v>
      </c>
      <c r="BD63" s="31">
        <v>0</v>
      </c>
      <c r="BE63" s="32">
        <v>0</v>
      </c>
      <c r="BF63" s="32">
        <v>20520.5</v>
      </c>
      <c r="BG63" s="29">
        <v>20520.5</v>
      </c>
      <c r="BH63" s="31">
        <v>0</v>
      </c>
      <c r="BI63" s="32">
        <v>0</v>
      </c>
      <c r="BJ63" s="32">
        <v>21719.7</v>
      </c>
      <c r="BK63" s="29">
        <v>21719.7</v>
      </c>
      <c r="BL63" s="31">
        <v>0</v>
      </c>
      <c r="BM63" s="32">
        <v>0</v>
      </c>
      <c r="BN63" s="32">
        <v>22710.6</v>
      </c>
      <c r="BO63" s="29">
        <v>22710.6</v>
      </c>
      <c r="BP63" s="31">
        <v>0</v>
      </c>
      <c r="BQ63" s="32">
        <v>0</v>
      </c>
      <c r="BR63" s="32">
        <v>23775.1</v>
      </c>
      <c r="BS63" s="29">
        <v>23775.1</v>
      </c>
      <c r="BT63" s="31">
        <v>0</v>
      </c>
      <c r="BU63" s="32">
        <v>0</v>
      </c>
      <c r="BV63" s="32">
        <v>23640.2</v>
      </c>
      <c r="BW63" s="29">
        <v>23640.2</v>
      </c>
      <c r="BX63" s="31">
        <v>0</v>
      </c>
      <c r="BY63" s="32">
        <v>0</v>
      </c>
      <c r="BZ63" s="32">
        <v>23978.2</v>
      </c>
      <c r="CA63" s="29">
        <v>23978.2</v>
      </c>
      <c r="CB63" s="31">
        <v>0</v>
      </c>
      <c r="CC63" s="32">
        <v>0</v>
      </c>
      <c r="CD63" s="32">
        <v>24870.2</v>
      </c>
      <c r="CE63" s="29">
        <v>24870.2</v>
      </c>
      <c r="CF63" s="31">
        <v>0</v>
      </c>
      <c r="CG63" s="32">
        <v>0</v>
      </c>
      <c r="CH63" s="32">
        <v>27850.2</v>
      </c>
      <c r="CI63" s="29">
        <v>27850.2</v>
      </c>
      <c r="CJ63" s="31">
        <v>0</v>
      </c>
      <c r="CK63" s="32">
        <v>0</v>
      </c>
      <c r="CL63" s="32">
        <v>29070.799999999999</v>
      </c>
      <c r="CM63" s="29">
        <v>29070.799999999999</v>
      </c>
      <c r="CN63" s="31">
        <v>0</v>
      </c>
      <c r="CO63" s="32">
        <v>0</v>
      </c>
      <c r="CP63" s="32">
        <v>29324.6</v>
      </c>
      <c r="CQ63" s="29">
        <v>29324.6</v>
      </c>
      <c r="CR63" s="31">
        <v>0</v>
      </c>
      <c r="CS63" s="32">
        <v>0</v>
      </c>
      <c r="CT63" s="32">
        <v>29858.3</v>
      </c>
      <c r="CU63" s="29">
        <v>29858.3</v>
      </c>
      <c r="CV63" s="28">
        <v>0</v>
      </c>
      <c r="CW63" s="28">
        <v>0</v>
      </c>
      <c r="CX63" s="28">
        <v>30911.5</v>
      </c>
      <c r="CY63" s="29">
        <v>30911.5</v>
      </c>
      <c r="CZ63" s="28">
        <v>0</v>
      </c>
      <c r="DA63" s="28">
        <v>0</v>
      </c>
      <c r="DB63" s="28">
        <v>31964.799999999999</v>
      </c>
      <c r="DC63" s="29">
        <v>31964.799999999999</v>
      </c>
      <c r="DD63" s="28">
        <v>0</v>
      </c>
      <c r="DE63" s="28">
        <v>0</v>
      </c>
      <c r="DF63" s="28">
        <v>32308.400000000001</v>
      </c>
      <c r="DG63" s="29">
        <v>32308.400000000001</v>
      </c>
      <c r="DH63" s="28">
        <v>0</v>
      </c>
      <c r="DI63" s="28">
        <v>0</v>
      </c>
      <c r="DJ63" s="28">
        <v>33559.800000000003</v>
      </c>
      <c r="DK63" s="29">
        <v>33559.800000000003</v>
      </c>
      <c r="DL63" s="28">
        <v>0</v>
      </c>
      <c r="DM63" s="28">
        <v>0</v>
      </c>
      <c r="DN63" s="28">
        <v>33962.300000000003</v>
      </c>
      <c r="DO63" s="29">
        <v>33962.300000000003</v>
      </c>
    </row>
    <row r="64" spans="1:119" x14ac:dyDescent="0.15">
      <c r="B64" s="30" t="s">
        <v>90</v>
      </c>
      <c r="C64" s="24"/>
      <c r="D64" s="31">
        <v>0</v>
      </c>
      <c r="E64" s="32">
        <v>0</v>
      </c>
      <c r="F64" s="32">
        <v>505</v>
      </c>
      <c r="G64" s="29">
        <v>505</v>
      </c>
      <c r="H64" s="31">
        <v>0</v>
      </c>
      <c r="I64" s="32">
        <v>0</v>
      </c>
      <c r="J64" s="32">
        <v>508.4</v>
      </c>
      <c r="K64" s="29">
        <v>508.4</v>
      </c>
      <c r="L64" s="31">
        <v>0</v>
      </c>
      <c r="M64" s="32">
        <v>0</v>
      </c>
      <c r="N64" s="32">
        <v>555.4</v>
      </c>
      <c r="O64" s="29">
        <v>555.4</v>
      </c>
      <c r="P64" s="31">
        <v>0</v>
      </c>
      <c r="Q64" s="32">
        <v>0</v>
      </c>
      <c r="R64" s="32">
        <v>349.6</v>
      </c>
      <c r="S64" s="29">
        <v>349.6</v>
      </c>
      <c r="T64" s="31">
        <v>0</v>
      </c>
      <c r="U64" s="32">
        <v>0</v>
      </c>
      <c r="V64" s="32">
        <v>377.5</v>
      </c>
      <c r="W64" s="29">
        <v>377.5</v>
      </c>
      <c r="X64" s="31">
        <v>0</v>
      </c>
      <c r="Y64" s="32">
        <v>0</v>
      </c>
      <c r="Z64" s="32">
        <v>471.3</v>
      </c>
      <c r="AA64" s="29">
        <v>471.3</v>
      </c>
      <c r="AB64" s="31">
        <v>0</v>
      </c>
      <c r="AC64" s="32">
        <v>0</v>
      </c>
      <c r="AD64" s="32">
        <v>516.79999999999995</v>
      </c>
      <c r="AE64" s="29">
        <v>516.79999999999995</v>
      </c>
      <c r="AF64" s="31">
        <v>0</v>
      </c>
      <c r="AG64" s="32">
        <v>0</v>
      </c>
      <c r="AH64" s="32">
        <v>559.9</v>
      </c>
      <c r="AI64" s="29">
        <v>559.9</v>
      </c>
      <c r="AJ64" s="31">
        <v>0</v>
      </c>
      <c r="AK64" s="32">
        <v>0</v>
      </c>
      <c r="AL64" s="32">
        <v>577.29999999999995</v>
      </c>
      <c r="AM64" s="29">
        <v>577.29999999999995</v>
      </c>
      <c r="AN64" s="31">
        <v>0</v>
      </c>
      <c r="AO64" s="32">
        <v>0</v>
      </c>
      <c r="AP64" s="32">
        <v>591.79999999999995</v>
      </c>
      <c r="AQ64" s="29">
        <v>591.79999999999995</v>
      </c>
      <c r="AR64" s="31">
        <v>0</v>
      </c>
      <c r="AS64" s="32">
        <v>0</v>
      </c>
      <c r="AT64" s="32">
        <v>614.70000000000005</v>
      </c>
      <c r="AU64" s="29">
        <v>614.70000000000005</v>
      </c>
      <c r="AV64" s="31">
        <v>0</v>
      </c>
      <c r="AW64" s="32">
        <v>0</v>
      </c>
      <c r="AX64" s="32">
        <v>635.29999999999995</v>
      </c>
      <c r="AY64" s="29">
        <v>635.29999999999995</v>
      </c>
      <c r="AZ64" s="31">
        <v>0</v>
      </c>
      <c r="BA64" s="32">
        <v>0</v>
      </c>
      <c r="BB64" s="32">
        <v>715.5</v>
      </c>
      <c r="BC64" s="29">
        <v>715.5</v>
      </c>
      <c r="BD64" s="31">
        <v>0</v>
      </c>
      <c r="BE64" s="32">
        <v>0</v>
      </c>
      <c r="BF64" s="32">
        <v>749</v>
      </c>
      <c r="BG64" s="29">
        <v>749</v>
      </c>
      <c r="BH64" s="31">
        <v>0</v>
      </c>
      <c r="BI64" s="32">
        <v>0</v>
      </c>
      <c r="BJ64" s="32">
        <v>747.2</v>
      </c>
      <c r="BK64" s="29">
        <v>747.2</v>
      </c>
      <c r="BL64" s="31">
        <v>0</v>
      </c>
      <c r="BM64" s="32">
        <v>0</v>
      </c>
      <c r="BN64" s="32">
        <v>726.2</v>
      </c>
      <c r="BO64" s="29">
        <v>726.2</v>
      </c>
      <c r="BP64" s="31">
        <v>0</v>
      </c>
      <c r="BQ64" s="32">
        <v>0</v>
      </c>
      <c r="BR64" s="32">
        <v>745.4</v>
      </c>
      <c r="BS64" s="29">
        <v>745.4</v>
      </c>
      <c r="BT64" s="31">
        <v>0</v>
      </c>
      <c r="BU64" s="32">
        <v>0</v>
      </c>
      <c r="BV64" s="32">
        <v>769.9</v>
      </c>
      <c r="BW64" s="29">
        <v>769.9</v>
      </c>
      <c r="BX64" s="31">
        <v>0</v>
      </c>
      <c r="BY64" s="32">
        <v>0</v>
      </c>
      <c r="BZ64" s="32">
        <v>858.2</v>
      </c>
      <c r="CA64" s="29">
        <v>858.2</v>
      </c>
      <c r="CB64" s="31">
        <v>0</v>
      </c>
      <c r="CC64" s="32">
        <v>0</v>
      </c>
      <c r="CD64" s="32">
        <v>862.7</v>
      </c>
      <c r="CE64" s="29">
        <v>862.7</v>
      </c>
      <c r="CF64" s="31">
        <v>0</v>
      </c>
      <c r="CG64" s="32">
        <v>0</v>
      </c>
      <c r="CH64" s="32">
        <v>898.9</v>
      </c>
      <c r="CI64" s="29">
        <v>898.9</v>
      </c>
      <c r="CJ64" s="31">
        <v>0</v>
      </c>
      <c r="CK64" s="32">
        <v>0</v>
      </c>
      <c r="CL64" s="32">
        <v>895.3</v>
      </c>
      <c r="CM64" s="29">
        <v>895.3</v>
      </c>
      <c r="CN64" s="31">
        <v>0</v>
      </c>
      <c r="CO64" s="32">
        <v>0</v>
      </c>
      <c r="CP64" s="32">
        <v>918.8</v>
      </c>
      <c r="CQ64" s="29">
        <v>918.8</v>
      </c>
      <c r="CR64" s="31">
        <v>0</v>
      </c>
      <c r="CS64" s="32">
        <v>0</v>
      </c>
      <c r="CT64" s="32">
        <v>1046</v>
      </c>
      <c r="CU64" s="29">
        <v>1046</v>
      </c>
      <c r="CV64" s="28">
        <v>0</v>
      </c>
      <c r="CW64" s="28">
        <v>0</v>
      </c>
      <c r="CX64" s="28">
        <v>1136.0999999999999</v>
      </c>
      <c r="CY64" s="29">
        <v>1136.0999999999999</v>
      </c>
      <c r="CZ64" s="28">
        <v>0</v>
      </c>
      <c r="DA64" s="28">
        <v>0</v>
      </c>
      <c r="DB64" s="28">
        <v>1215.5</v>
      </c>
      <c r="DC64" s="29">
        <v>1215.5</v>
      </c>
      <c r="DD64" s="28">
        <v>0</v>
      </c>
      <c r="DE64" s="28">
        <v>0</v>
      </c>
      <c r="DF64" s="28">
        <v>1231.3</v>
      </c>
      <c r="DG64" s="29">
        <v>1231.3</v>
      </c>
      <c r="DH64" s="28">
        <v>0</v>
      </c>
      <c r="DI64" s="28">
        <v>0</v>
      </c>
      <c r="DJ64" s="28">
        <v>1217.3</v>
      </c>
      <c r="DK64" s="29">
        <v>1217.3</v>
      </c>
      <c r="DL64" s="28">
        <v>0</v>
      </c>
      <c r="DM64" s="28">
        <v>0</v>
      </c>
      <c r="DN64" s="28">
        <v>1279.4000000000001</v>
      </c>
      <c r="DO64" s="29">
        <v>1279.4000000000001</v>
      </c>
    </row>
    <row r="65" spans="1:119" x14ac:dyDescent="0.15">
      <c r="B65" s="30" t="s">
        <v>91</v>
      </c>
      <c r="C65" s="24"/>
      <c r="D65" s="31">
        <v>0</v>
      </c>
      <c r="E65" s="32">
        <v>0</v>
      </c>
      <c r="F65" s="32">
        <v>8657.4</v>
      </c>
      <c r="G65" s="29">
        <v>8657.4</v>
      </c>
      <c r="H65" s="31">
        <v>0</v>
      </c>
      <c r="I65" s="32">
        <v>0</v>
      </c>
      <c r="J65" s="32">
        <v>9389.2999999999993</v>
      </c>
      <c r="K65" s="29">
        <v>9389.2999999999993</v>
      </c>
      <c r="L65" s="31">
        <v>0</v>
      </c>
      <c r="M65" s="32">
        <v>0</v>
      </c>
      <c r="N65" s="32">
        <v>10233.5</v>
      </c>
      <c r="O65" s="29">
        <v>10233.5</v>
      </c>
      <c r="P65" s="31">
        <v>0</v>
      </c>
      <c r="Q65" s="32">
        <v>0</v>
      </c>
      <c r="R65" s="32">
        <v>11454.4</v>
      </c>
      <c r="S65" s="29">
        <v>11454.4</v>
      </c>
      <c r="T65" s="31">
        <v>0</v>
      </c>
      <c r="U65" s="32">
        <v>0</v>
      </c>
      <c r="V65" s="32">
        <v>11735.6</v>
      </c>
      <c r="W65" s="29">
        <v>11735.6</v>
      </c>
      <c r="X65" s="31">
        <v>0</v>
      </c>
      <c r="Y65" s="32">
        <v>0</v>
      </c>
      <c r="Z65" s="32">
        <v>12401.7</v>
      </c>
      <c r="AA65" s="29">
        <v>12401.7</v>
      </c>
      <c r="AB65" s="31">
        <v>0</v>
      </c>
      <c r="AC65" s="32">
        <v>0</v>
      </c>
      <c r="AD65" s="32">
        <v>13301.8</v>
      </c>
      <c r="AE65" s="29">
        <v>13301.8</v>
      </c>
      <c r="AF65" s="31">
        <v>0</v>
      </c>
      <c r="AG65" s="32">
        <v>0</v>
      </c>
      <c r="AH65" s="32">
        <v>14127.3</v>
      </c>
      <c r="AI65" s="29">
        <v>14127.3</v>
      </c>
      <c r="AJ65" s="31">
        <v>0</v>
      </c>
      <c r="AK65" s="32">
        <v>0</v>
      </c>
      <c r="AL65" s="32">
        <v>14766.2</v>
      </c>
      <c r="AM65" s="29">
        <v>14766.2</v>
      </c>
      <c r="AN65" s="31">
        <v>0</v>
      </c>
      <c r="AO65" s="32">
        <v>0</v>
      </c>
      <c r="AP65" s="32">
        <v>15661.9</v>
      </c>
      <c r="AQ65" s="29">
        <v>15661.9</v>
      </c>
      <c r="AR65" s="31">
        <v>0</v>
      </c>
      <c r="AS65" s="32">
        <v>0</v>
      </c>
      <c r="AT65" s="32">
        <v>16479.8</v>
      </c>
      <c r="AU65" s="29">
        <v>16479.8</v>
      </c>
      <c r="AV65" s="31">
        <v>0</v>
      </c>
      <c r="AW65" s="32">
        <v>0</v>
      </c>
      <c r="AX65" s="32">
        <v>17578.7</v>
      </c>
      <c r="AY65" s="29">
        <v>17578.7</v>
      </c>
      <c r="AZ65" s="31">
        <v>0</v>
      </c>
      <c r="BA65" s="32">
        <v>0</v>
      </c>
      <c r="BB65" s="32">
        <v>18996.400000000001</v>
      </c>
      <c r="BC65" s="29">
        <v>18996.400000000001</v>
      </c>
      <c r="BD65" s="31">
        <v>0</v>
      </c>
      <c r="BE65" s="32">
        <v>0</v>
      </c>
      <c r="BF65" s="32">
        <v>19771.5</v>
      </c>
      <c r="BG65" s="29">
        <v>19771.5</v>
      </c>
      <c r="BH65" s="31">
        <v>0</v>
      </c>
      <c r="BI65" s="32">
        <v>0</v>
      </c>
      <c r="BJ65" s="32">
        <v>20972.5</v>
      </c>
      <c r="BK65" s="29">
        <v>20972.5</v>
      </c>
      <c r="BL65" s="31">
        <v>0</v>
      </c>
      <c r="BM65" s="32">
        <v>0</v>
      </c>
      <c r="BN65" s="32">
        <v>21984.400000000001</v>
      </c>
      <c r="BO65" s="29">
        <v>21984.400000000001</v>
      </c>
      <c r="BP65" s="31">
        <v>0</v>
      </c>
      <c r="BQ65" s="32">
        <v>0</v>
      </c>
      <c r="BR65" s="32">
        <v>23029.7</v>
      </c>
      <c r="BS65" s="29">
        <v>23029.7</v>
      </c>
      <c r="BT65" s="31">
        <v>0</v>
      </c>
      <c r="BU65" s="32">
        <v>0</v>
      </c>
      <c r="BV65" s="32">
        <v>22870.3</v>
      </c>
      <c r="BW65" s="29">
        <v>22870.3</v>
      </c>
      <c r="BX65" s="31">
        <v>0</v>
      </c>
      <c r="BY65" s="32">
        <v>0</v>
      </c>
      <c r="BZ65" s="32">
        <v>23120</v>
      </c>
      <c r="CA65" s="29">
        <v>23120</v>
      </c>
      <c r="CB65" s="31">
        <v>0</v>
      </c>
      <c r="CC65" s="32">
        <v>0</v>
      </c>
      <c r="CD65" s="32">
        <v>24007.5</v>
      </c>
      <c r="CE65" s="29">
        <v>24007.5</v>
      </c>
      <c r="CF65" s="31">
        <v>0</v>
      </c>
      <c r="CG65" s="32">
        <v>0</v>
      </c>
      <c r="CH65" s="32">
        <v>26951.3</v>
      </c>
      <c r="CI65" s="29">
        <v>26951.3</v>
      </c>
      <c r="CJ65" s="31">
        <v>0</v>
      </c>
      <c r="CK65" s="32">
        <v>0</v>
      </c>
      <c r="CL65" s="32">
        <v>28175.599999999999</v>
      </c>
      <c r="CM65" s="29">
        <v>28175.599999999999</v>
      </c>
      <c r="CN65" s="31">
        <v>0</v>
      </c>
      <c r="CO65" s="32">
        <v>0</v>
      </c>
      <c r="CP65" s="32">
        <v>28405.9</v>
      </c>
      <c r="CQ65" s="29">
        <v>28405.9</v>
      </c>
      <c r="CR65" s="31">
        <v>0</v>
      </c>
      <c r="CS65" s="32">
        <v>0</v>
      </c>
      <c r="CT65" s="32">
        <v>28812.400000000001</v>
      </c>
      <c r="CU65" s="29">
        <v>28812.400000000001</v>
      </c>
      <c r="CV65" s="28">
        <v>0</v>
      </c>
      <c r="CW65" s="28">
        <v>0</v>
      </c>
      <c r="CX65" s="28">
        <v>29775.4</v>
      </c>
      <c r="CY65" s="29">
        <v>29775.4</v>
      </c>
      <c r="CZ65" s="28">
        <v>0</v>
      </c>
      <c r="DA65" s="28">
        <v>0</v>
      </c>
      <c r="DB65" s="28">
        <v>30749.3</v>
      </c>
      <c r="DC65" s="29">
        <v>30749.3</v>
      </c>
      <c r="DD65" s="28">
        <v>0</v>
      </c>
      <c r="DE65" s="28">
        <v>0</v>
      </c>
      <c r="DF65" s="28">
        <v>31077.1</v>
      </c>
      <c r="DG65" s="29">
        <v>31077.1</v>
      </c>
      <c r="DH65" s="28">
        <v>0</v>
      </c>
      <c r="DI65" s="28">
        <v>0</v>
      </c>
      <c r="DJ65" s="28">
        <v>32342.5</v>
      </c>
      <c r="DK65" s="29">
        <v>32342.5</v>
      </c>
      <c r="DL65" s="28">
        <v>0</v>
      </c>
      <c r="DM65" s="28">
        <v>0</v>
      </c>
      <c r="DN65" s="28">
        <v>32683</v>
      </c>
      <c r="DO65" s="29">
        <v>32683</v>
      </c>
    </row>
    <row r="66" spans="1:119" x14ac:dyDescent="0.15">
      <c r="B66" s="30" t="s">
        <v>92</v>
      </c>
      <c r="C66" s="24"/>
      <c r="D66" s="31">
        <v>791.3</v>
      </c>
      <c r="E66" s="32">
        <v>8548</v>
      </c>
      <c r="F66" s="32">
        <v>296.8</v>
      </c>
      <c r="G66" s="29">
        <v>9636.1</v>
      </c>
      <c r="H66" s="31">
        <v>850.6</v>
      </c>
      <c r="I66" s="32">
        <v>9114.9</v>
      </c>
      <c r="J66" s="32">
        <v>327.8</v>
      </c>
      <c r="K66" s="29">
        <v>10293.299999999999</v>
      </c>
      <c r="L66" s="31">
        <v>880.7</v>
      </c>
      <c r="M66" s="32">
        <v>9394.6</v>
      </c>
      <c r="N66" s="32">
        <v>351.7</v>
      </c>
      <c r="O66" s="29">
        <v>10627.1</v>
      </c>
      <c r="P66" s="31">
        <v>901.4</v>
      </c>
      <c r="Q66" s="32">
        <v>9761.6</v>
      </c>
      <c r="R66" s="32">
        <v>377</v>
      </c>
      <c r="S66" s="29">
        <v>11040</v>
      </c>
      <c r="T66" s="31">
        <v>992.5</v>
      </c>
      <c r="U66" s="32">
        <v>10228.799999999999</v>
      </c>
      <c r="V66" s="32">
        <v>425.1</v>
      </c>
      <c r="W66" s="29">
        <v>11646.4</v>
      </c>
      <c r="X66" s="31">
        <v>1035.4000000000001</v>
      </c>
      <c r="Y66" s="32">
        <v>10761.6</v>
      </c>
      <c r="Z66" s="32">
        <v>469.3</v>
      </c>
      <c r="AA66" s="29">
        <v>12266.2</v>
      </c>
      <c r="AB66" s="31">
        <v>1071.5999999999999</v>
      </c>
      <c r="AC66" s="32">
        <v>11211.4</v>
      </c>
      <c r="AD66" s="32">
        <v>498.3</v>
      </c>
      <c r="AE66" s="29">
        <v>12781.3</v>
      </c>
      <c r="AF66" s="31">
        <v>1105.0999999999999</v>
      </c>
      <c r="AG66" s="32">
        <v>11388</v>
      </c>
      <c r="AH66" s="32">
        <v>520.1</v>
      </c>
      <c r="AI66" s="29">
        <v>13013.2</v>
      </c>
      <c r="AJ66" s="31">
        <v>1184.4000000000001</v>
      </c>
      <c r="AK66" s="32">
        <v>11889.5</v>
      </c>
      <c r="AL66" s="32">
        <v>543.5</v>
      </c>
      <c r="AM66" s="29">
        <v>13617.5</v>
      </c>
      <c r="AN66" s="31">
        <v>1147.5</v>
      </c>
      <c r="AO66" s="32">
        <v>12691.8</v>
      </c>
      <c r="AP66" s="32">
        <v>574.6</v>
      </c>
      <c r="AQ66" s="29">
        <v>14413.9</v>
      </c>
      <c r="AR66" s="31">
        <v>1244.3</v>
      </c>
      <c r="AS66" s="32">
        <v>13606.9</v>
      </c>
      <c r="AT66" s="32">
        <v>629.6</v>
      </c>
      <c r="AU66" s="29">
        <v>15480.8</v>
      </c>
      <c r="AV66" s="31">
        <v>1287.4000000000001</v>
      </c>
      <c r="AW66" s="32">
        <v>14467.2</v>
      </c>
      <c r="AX66" s="32">
        <v>667.1</v>
      </c>
      <c r="AY66" s="29">
        <v>16421.599999999999</v>
      </c>
      <c r="AZ66" s="31">
        <v>1364.4</v>
      </c>
      <c r="BA66" s="32">
        <v>15150.8</v>
      </c>
      <c r="BB66" s="32">
        <v>686.1</v>
      </c>
      <c r="BC66" s="29">
        <v>17201.3</v>
      </c>
      <c r="BD66" s="31">
        <v>1607.7</v>
      </c>
      <c r="BE66" s="32">
        <v>15460.8</v>
      </c>
      <c r="BF66" s="32">
        <v>677.3</v>
      </c>
      <c r="BG66" s="29">
        <v>17745.7</v>
      </c>
      <c r="BH66" s="31">
        <v>1731.1</v>
      </c>
      <c r="BI66" s="32">
        <v>15980.2</v>
      </c>
      <c r="BJ66" s="32">
        <v>705.1</v>
      </c>
      <c r="BK66" s="29">
        <v>18416.5</v>
      </c>
      <c r="BL66" s="31">
        <v>1864.8</v>
      </c>
      <c r="BM66" s="32">
        <v>16467.8</v>
      </c>
      <c r="BN66" s="32">
        <v>641.79999999999995</v>
      </c>
      <c r="BO66" s="29">
        <v>18974.400000000001</v>
      </c>
      <c r="BP66" s="31">
        <v>1905.2</v>
      </c>
      <c r="BQ66" s="32">
        <v>17030.3</v>
      </c>
      <c r="BR66" s="32">
        <v>545.70000000000005</v>
      </c>
      <c r="BS66" s="29">
        <v>19481.2</v>
      </c>
      <c r="BT66" s="31">
        <v>1890.6</v>
      </c>
      <c r="BU66" s="32">
        <v>17568.3</v>
      </c>
      <c r="BV66" s="32">
        <v>567.29999999999995</v>
      </c>
      <c r="BW66" s="29">
        <v>20026.2</v>
      </c>
      <c r="BX66" s="31">
        <v>2037.8</v>
      </c>
      <c r="BY66" s="32">
        <v>17705.400000000001</v>
      </c>
      <c r="BZ66" s="32">
        <v>590.79999999999995</v>
      </c>
      <c r="CA66" s="29">
        <v>20334</v>
      </c>
      <c r="CB66" s="31">
        <v>2154.6999999999998</v>
      </c>
      <c r="CC66" s="32">
        <v>17609.7</v>
      </c>
      <c r="CD66" s="32">
        <v>599.9</v>
      </c>
      <c r="CE66" s="29">
        <v>20364.2</v>
      </c>
      <c r="CF66" s="31">
        <v>2337.5</v>
      </c>
      <c r="CG66" s="32">
        <v>16963.2</v>
      </c>
      <c r="CH66" s="32">
        <v>618.79999999999995</v>
      </c>
      <c r="CI66" s="29">
        <v>19919.5</v>
      </c>
      <c r="CJ66" s="31">
        <v>2346.4</v>
      </c>
      <c r="CK66" s="32">
        <v>17044.099999999999</v>
      </c>
      <c r="CL66" s="32">
        <v>673.3</v>
      </c>
      <c r="CM66" s="29">
        <v>20063.7</v>
      </c>
      <c r="CN66" s="31">
        <v>2050.1</v>
      </c>
      <c r="CO66" s="32">
        <v>17075.599999999999</v>
      </c>
      <c r="CP66" s="32">
        <v>679.2</v>
      </c>
      <c r="CQ66" s="29">
        <v>19804.900000000001</v>
      </c>
      <c r="CR66" s="31">
        <v>2143.3000000000002</v>
      </c>
      <c r="CS66" s="32">
        <v>16553.900000000001</v>
      </c>
      <c r="CT66" s="32">
        <v>675.5</v>
      </c>
      <c r="CU66" s="29">
        <v>19372.599999999999</v>
      </c>
      <c r="CV66" s="28">
        <v>2260.4</v>
      </c>
      <c r="CW66" s="28">
        <v>16308.1</v>
      </c>
      <c r="CX66" s="28">
        <v>668.3</v>
      </c>
      <c r="CY66" s="29">
        <v>19236.7</v>
      </c>
      <c r="CZ66" s="28">
        <v>2106.3000000000002</v>
      </c>
      <c r="DA66" s="28">
        <v>16130.3</v>
      </c>
      <c r="DB66" s="28">
        <v>641.20000000000005</v>
      </c>
      <c r="DC66" s="29">
        <v>18877.900000000001</v>
      </c>
      <c r="DD66" s="28">
        <v>2017.1</v>
      </c>
      <c r="DE66" s="28">
        <v>15983.9</v>
      </c>
      <c r="DF66" s="28">
        <v>746.5</v>
      </c>
      <c r="DG66" s="29">
        <v>18747.5</v>
      </c>
      <c r="DH66" s="28">
        <v>1986.4</v>
      </c>
      <c r="DI66" s="28">
        <v>15964.5</v>
      </c>
      <c r="DJ66" s="28">
        <v>747.2</v>
      </c>
      <c r="DK66" s="29">
        <v>18698.099999999999</v>
      </c>
      <c r="DL66" s="28">
        <v>1969.3</v>
      </c>
      <c r="DM66" s="28">
        <v>15663.2</v>
      </c>
      <c r="DN66" s="28">
        <v>872.6</v>
      </c>
      <c r="DO66" s="29">
        <v>18505</v>
      </c>
    </row>
    <row r="67" spans="1:119" x14ac:dyDescent="0.15">
      <c r="B67" s="30" t="s">
        <v>93</v>
      </c>
      <c r="C67" s="24"/>
      <c r="D67" s="31">
        <v>4929.8</v>
      </c>
      <c r="E67" s="32">
        <v>11041.9</v>
      </c>
      <c r="F67" s="32">
        <v>166.5</v>
      </c>
      <c r="G67" s="29">
        <v>16138.1</v>
      </c>
      <c r="H67" s="31">
        <v>5200.5</v>
      </c>
      <c r="I67" s="32">
        <v>12033.6</v>
      </c>
      <c r="J67" s="32">
        <v>178.3</v>
      </c>
      <c r="K67" s="29">
        <v>17412.400000000001</v>
      </c>
      <c r="L67" s="31">
        <v>5408.6</v>
      </c>
      <c r="M67" s="32">
        <v>12596.5</v>
      </c>
      <c r="N67" s="32">
        <v>201.4</v>
      </c>
      <c r="O67" s="29">
        <v>18206.599999999999</v>
      </c>
      <c r="P67" s="31">
        <v>5770.5</v>
      </c>
      <c r="Q67" s="32">
        <v>13144.7</v>
      </c>
      <c r="R67" s="32">
        <v>221.3</v>
      </c>
      <c r="S67" s="29">
        <v>19136.5</v>
      </c>
      <c r="T67" s="31">
        <v>6127.4</v>
      </c>
      <c r="U67" s="32">
        <v>13711.9</v>
      </c>
      <c r="V67" s="32">
        <v>237.9</v>
      </c>
      <c r="W67" s="29">
        <v>20077.2</v>
      </c>
      <c r="X67" s="31">
        <v>6392.7</v>
      </c>
      <c r="Y67" s="32">
        <v>14181.2</v>
      </c>
      <c r="Z67" s="32">
        <v>248</v>
      </c>
      <c r="AA67" s="29">
        <v>20822</v>
      </c>
      <c r="AB67" s="31">
        <v>6437.9</v>
      </c>
      <c r="AC67" s="32">
        <v>14642.1</v>
      </c>
      <c r="AD67" s="32">
        <v>257.7</v>
      </c>
      <c r="AE67" s="29">
        <v>21337.7</v>
      </c>
      <c r="AF67" s="31">
        <v>6889.8</v>
      </c>
      <c r="AG67" s="32">
        <v>15187.5</v>
      </c>
      <c r="AH67" s="32">
        <v>271.3</v>
      </c>
      <c r="AI67" s="29">
        <v>22348.6</v>
      </c>
      <c r="AJ67" s="31">
        <v>7094.7</v>
      </c>
      <c r="AK67" s="32">
        <v>15961.9</v>
      </c>
      <c r="AL67" s="32">
        <v>281.10000000000002</v>
      </c>
      <c r="AM67" s="29">
        <v>23337.8</v>
      </c>
      <c r="AN67" s="31">
        <v>7551.4</v>
      </c>
      <c r="AO67" s="32">
        <v>17308.5</v>
      </c>
      <c r="AP67" s="32">
        <v>296.8</v>
      </c>
      <c r="AQ67" s="29">
        <v>25156.6</v>
      </c>
      <c r="AR67" s="31">
        <v>8317.5</v>
      </c>
      <c r="AS67" s="32">
        <v>18943.5</v>
      </c>
      <c r="AT67" s="32">
        <v>320</v>
      </c>
      <c r="AU67" s="29">
        <v>27581</v>
      </c>
      <c r="AV67" s="31">
        <v>8561.2999999999993</v>
      </c>
      <c r="AW67" s="32">
        <v>20256.5</v>
      </c>
      <c r="AX67" s="32">
        <v>344.3</v>
      </c>
      <c r="AY67" s="29">
        <v>29162.1</v>
      </c>
      <c r="AZ67" s="31">
        <v>8958</v>
      </c>
      <c r="BA67" s="32">
        <v>21254</v>
      </c>
      <c r="BB67" s="32">
        <v>356.8</v>
      </c>
      <c r="BC67" s="29">
        <v>30568.9</v>
      </c>
      <c r="BD67" s="31">
        <v>9315.2000000000007</v>
      </c>
      <c r="BE67" s="32">
        <v>22015</v>
      </c>
      <c r="BF67" s="32">
        <v>348.8</v>
      </c>
      <c r="BG67" s="29">
        <v>31678.9</v>
      </c>
      <c r="BH67" s="31">
        <v>9159.2999999999993</v>
      </c>
      <c r="BI67" s="32">
        <v>23123.5</v>
      </c>
      <c r="BJ67" s="32">
        <v>348.6</v>
      </c>
      <c r="BK67" s="29">
        <v>32631.3</v>
      </c>
      <c r="BL67" s="31">
        <v>9718.7000000000007</v>
      </c>
      <c r="BM67" s="32">
        <v>23953.7</v>
      </c>
      <c r="BN67" s="32">
        <v>355.4</v>
      </c>
      <c r="BO67" s="29">
        <v>34027.800000000003</v>
      </c>
      <c r="BP67" s="31">
        <v>9856.7000000000007</v>
      </c>
      <c r="BQ67" s="32">
        <v>24342.7</v>
      </c>
      <c r="BR67" s="32">
        <v>366.1</v>
      </c>
      <c r="BS67" s="29">
        <v>34565.5</v>
      </c>
      <c r="BT67" s="31">
        <v>10230.4</v>
      </c>
      <c r="BU67" s="32">
        <v>25097.8</v>
      </c>
      <c r="BV67" s="32">
        <v>380</v>
      </c>
      <c r="BW67" s="29">
        <v>35708.199999999997</v>
      </c>
      <c r="BX67" s="31">
        <v>10812.5</v>
      </c>
      <c r="BY67" s="32">
        <v>25343.7</v>
      </c>
      <c r="BZ67" s="32">
        <v>391.7</v>
      </c>
      <c r="CA67" s="29">
        <v>36547.9</v>
      </c>
      <c r="CB67" s="31">
        <v>10972.2</v>
      </c>
      <c r="CC67" s="32">
        <v>26067.9</v>
      </c>
      <c r="CD67" s="32">
        <v>423.7</v>
      </c>
      <c r="CE67" s="29">
        <v>37463.800000000003</v>
      </c>
      <c r="CF67" s="31">
        <v>11301.7</v>
      </c>
      <c r="CG67" s="32">
        <v>25983</v>
      </c>
      <c r="CH67" s="32">
        <v>684.5</v>
      </c>
      <c r="CI67" s="29">
        <v>37969.199999999997</v>
      </c>
      <c r="CJ67" s="31">
        <v>11543.9</v>
      </c>
      <c r="CK67" s="32">
        <v>26349.200000000001</v>
      </c>
      <c r="CL67" s="32">
        <v>636.20000000000005</v>
      </c>
      <c r="CM67" s="29">
        <v>38529.300000000003</v>
      </c>
      <c r="CN67" s="31">
        <v>11377.5</v>
      </c>
      <c r="CO67" s="32">
        <v>26529.200000000001</v>
      </c>
      <c r="CP67" s="32">
        <v>644.6</v>
      </c>
      <c r="CQ67" s="29">
        <v>38551.300000000003</v>
      </c>
      <c r="CR67" s="31">
        <v>11768.1</v>
      </c>
      <c r="CS67" s="32">
        <v>26987</v>
      </c>
      <c r="CT67" s="32">
        <v>627.20000000000005</v>
      </c>
      <c r="CU67" s="29">
        <v>39382.400000000001</v>
      </c>
      <c r="CV67" s="28">
        <v>11582</v>
      </c>
      <c r="CW67" s="28">
        <v>27431</v>
      </c>
      <c r="CX67" s="28">
        <v>623.79999999999995</v>
      </c>
      <c r="CY67" s="29">
        <v>39636.800000000003</v>
      </c>
      <c r="CZ67" s="28">
        <v>12210.4</v>
      </c>
      <c r="DA67" s="28">
        <v>26898.2</v>
      </c>
      <c r="DB67" s="28">
        <v>627.70000000000005</v>
      </c>
      <c r="DC67" s="29">
        <v>39736.300000000003</v>
      </c>
      <c r="DD67" s="28">
        <v>12151.1</v>
      </c>
      <c r="DE67" s="28">
        <v>27103</v>
      </c>
      <c r="DF67" s="28">
        <v>635.1</v>
      </c>
      <c r="DG67" s="29">
        <v>39889.199999999997</v>
      </c>
      <c r="DH67" s="28">
        <v>12410.3</v>
      </c>
      <c r="DI67" s="28">
        <v>27548.7</v>
      </c>
      <c r="DJ67" s="28">
        <v>677.2</v>
      </c>
      <c r="DK67" s="29">
        <v>40636.1</v>
      </c>
      <c r="DL67" s="28">
        <v>12700</v>
      </c>
      <c r="DM67" s="28">
        <v>27738.2</v>
      </c>
      <c r="DN67" s="28">
        <v>649.79999999999995</v>
      </c>
      <c r="DO67" s="29">
        <v>41088</v>
      </c>
    </row>
    <row r="68" spans="1:119" x14ac:dyDescent="0.15">
      <c r="A68" s="6" t="s">
        <v>94</v>
      </c>
      <c r="B68" s="33" t="s">
        <v>95</v>
      </c>
      <c r="C68" s="34"/>
      <c r="D68" s="35">
        <v>-5024.3999999999996</v>
      </c>
      <c r="E68" s="36">
        <v>2982.7</v>
      </c>
      <c r="F68" s="36">
        <v>5947.6</v>
      </c>
      <c r="G68" s="37">
        <v>3906</v>
      </c>
      <c r="H68" s="35">
        <v>-5750.2</v>
      </c>
      <c r="I68" s="36">
        <v>3162</v>
      </c>
      <c r="J68" s="36">
        <v>6673.5</v>
      </c>
      <c r="K68" s="37">
        <v>4085.3</v>
      </c>
      <c r="L68" s="35">
        <v>-6777.1</v>
      </c>
      <c r="M68" s="36">
        <v>3605.2</v>
      </c>
      <c r="N68" s="36">
        <v>6618.5</v>
      </c>
      <c r="O68" s="37">
        <v>3446.6</v>
      </c>
      <c r="P68" s="35">
        <v>-6236.3</v>
      </c>
      <c r="Q68" s="36">
        <v>3003</v>
      </c>
      <c r="R68" s="36">
        <v>6517</v>
      </c>
      <c r="S68" s="37">
        <v>3283.6</v>
      </c>
      <c r="T68" s="35">
        <v>-5020.3999999999996</v>
      </c>
      <c r="U68" s="36">
        <v>3040.3</v>
      </c>
      <c r="V68" s="36">
        <v>7158.6</v>
      </c>
      <c r="W68" s="37">
        <v>5178.5</v>
      </c>
      <c r="X68" s="35">
        <v>-4789.3999999999996</v>
      </c>
      <c r="Y68" s="36">
        <v>4199.1000000000004</v>
      </c>
      <c r="Z68" s="36">
        <v>8472.1</v>
      </c>
      <c r="AA68" s="37">
        <v>7881.9</v>
      </c>
      <c r="AB68" s="35">
        <v>-2925.2</v>
      </c>
      <c r="AC68" s="36">
        <v>4231.8</v>
      </c>
      <c r="AD68" s="36">
        <v>7974.8</v>
      </c>
      <c r="AE68" s="37">
        <v>9281.5</v>
      </c>
      <c r="AF68" s="35">
        <v>-55.6</v>
      </c>
      <c r="AG68" s="36">
        <v>6475.5</v>
      </c>
      <c r="AH68" s="36">
        <v>7354.3</v>
      </c>
      <c r="AI68" s="37">
        <v>13774.2</v>
      </c>
      <c r="AJ68" s="35">
        <v>2159.6999999999998</v>
      </c>
      <c r="AK68" s="36">
        <v>8550.6</v>
      </c>
      <c r="AL68" s="36">
        <v>9140.1</v>
      </c>
      <c r="AM68" s="37">
        <v>19850.5</v>
      </c>
      <c r="AN68" s="35">
        <v>2143.1</v>
      </c>
      <c r="AO68" s="36">
        <v>11321.8</v>
      </c>
      <c r="AP68" s="36">
        <v>10351.200000000001</v>
      </c>
      <c r="AQ68" s="37">
        <v>23816.1</v>
      </c>
      <c r="AR68" s="35">
        <v>5119.8999999999996</v>
      </c>
      <c r="AS68" s="36">
        <v>12062.8</v>
      </c>
      <c r="AT68" s="36">
        <v>12115.5</v>
      </c>
      <c r="AU68" s="37">
        <v>29298.2</v>
      </c>
      <c r="AV68" s="35">
        <v>5462.9</v>
      </c>
      <c r="AW68" s="36">
        <v>11960.9</v>
      </c>
      <c r="AX68" s="36">
        <v>13163.5</v>
      </c>
      <c r="AY68" s="37">
        <v>30587.3</v>
      </c>
      <c r="AZ68" s="35">
        <v>-1622.4</v>
      </c>
      <c r="BA68" s="36">
        <v>9197.6</v>
      </c>
      <c r="BB68" s="36">
        <v>11939</v>
      </c>
      <c r="BC68" s="37">
        <v>19514.3</v>
      </c>
      <c r="BD68" s="35">
        <v>-3508.7</v>
      </c>
      <c r="BE68" s="36">
        <v>5937.6</v>
      </c>
      <c r="BF68" s="36">
        <v>10968.2</v>
      </c>
      <c r="BG68" s="37">
        <v>13397.2</v>
      </c>
      <c r="BH68" s="35">
        <v>-7647.9</v>
      </c>
      <c r="BI68" s="36">
        <v>2435.6</v>
      </c>
      <c r="BJ68" s="36">
        <v>9764</v>
      </c>
      <c r="BK68" s="37">
        <v>4551.6000000000004</v>
      </c>
      <c r="BL68" s="35">
        <v>-9028.2999999999993</v>
      </c>
      <c r="BM68" s="36">
        <v>1895</v>
      </c>
      <c r="BN68" s="36">
        <v>9974</v>
      </c>
      <c r="BO68" s="37">
        <v>2840.8</v>
      </c>
      <c r="BP68" s="35">
        <v>-9278.7000000000007</v>
      </c>
      <c r="BQ68" s="36">
        <v>2401.3000000000002</v>
      </c>
      <c r="BR68" s="36">
        <v>8955.1</v>
      </c>
      <c r="BS68" s="37">
        <v>2077.6999999999998</v>
      </c>
      <c r="BT68" s="35">
        <v>-8883.6</v>
      </c>
      <c r="BU68" s="36">
        <v>984.2</v>
      </c>
      <c r="BV68" s="36">
        <v>9452.9</v>
      </c>
      <c r="BW68" s="37">
        <v>1553.5</v>
      </c>
      <c r="BX68" s="35">
        <v>-14365</v>
      </c>
      <c r="BY68" s="36">
        <v>224.5</v>
      </c>
      <c r="BZ68" s="36">
        <v>6513.4</v>
      </c>
      <c r="CA68" s="37">
        <v>-7627.1</v>
      </c>
      <c r="CB68" s="35">
        <v>-22659</v>
      </c>
      <c r="CC68" s="36">
        <v>2700.2</v>
      </c>
      <c r="CD68" s="36">
        <v>5398.5</v>
      </c>
      <c r="CE68" s="37">
        <v>-14560.3</v>
      </c>
      <c r="CF68" s="35">
        <v>-19129.3</v>
      </c>
      <c r="CG68" s="36">
        <v>4002.3</v>
      </c>
      <c r="CH68" s="36">
        <v>2428.6999999999998</v>
      </c>
      <c r="CI68" s="37">
        <v>-12698.2</v>
      </c>
      <c r="CJ68" s="35">
        <v>-19810.400000000001</v>
      </c>
      <c r="CK68" s="36">
        <v>2292.5</v>
      </c>
      <c r="CL68" s="36">
        <v>644.29999999999995</v>
      </c>
      <c r="CM68" s="37">
        <v>-16873.5</v>
      </c>
      <c r="CN68" s="35">
        <v>-23709.200000000001</v>
      </c>
      <c r="CO68" s="36">
        <v>-846.4</v>
      </c>
      <c r="CP68" s="36">
        <v>-1216.2</v>
      </c>
      <c r="CQ68" s="37">
        <v>-25771.8</v>
      </c>
      <c r="CR68" s="35">
        <v>-22852.1</v>
      </c>
      <c r="CS68" s="36">
        <v>-3873.2</v>
      </c>
      <c r="CT68" s="36">
        <v>-2127.5</v>
      </c>
      <c r="CU68" s="37">
        <v>-28852.9</v>
      </c>
      <c r="CV68" s="38">
        <v>-18957.099999999999</v>
      </c>
      <c r="CW68" s="38">
        <v>-3938.3</v>
      </c>
      <c r="CX68" s="38">
        <v>-2862.6</v>
      </c>
      <c r="CY68" s="37">
        <v>-25758</v>
      </c>
      <c r="CZ68" s="38">
        <v>-14898.5</v>
      </c>
      <c r="DA68" s="38">
        <v>-2355.5</v>
      </c>
      <c r="DB68" s="38">
        <v>-1948.5</v>
      </c>
      <c r="DC68" s="37">
        <v>-19202.400000000001</v>
      </c>
      <c r="DD68" s="38">
        <v>-12080.7</v>
      </c>
      <c r="DE68" s="38">
        <v>-1804.5</v>
      </c>
      <c r="DF68" s="38">
        <v>-473.1</v>
      </c>
      <c r="DG68" s="37">
        <v>-14358.3</v>
      </c>
      <c r="DH68" s="38">
        <v>-10184.799999999999</v>
      </c>
      <c r="DI68" s="38">
        <v>-3246.9</v>
      </c>
      <c r="DJ68" s="38">
        <v>-1734.1</v>
      </c>
      <c r="DK68" s="37">
        <v>-15165.7</v>
      </c>
      <c r="DL68" s="38">
        <v>-19349.400000000001</v>
      </c>
      <c r="DM68" s="38">
        <v>-4698.3</v>
      </c>
      <c r="DN68" s="38">
        <v>-2554.1999999999998</v>
      </c>
      <c r="DO68" s="37">
        <v>-26601.9</v>
      </c>
    </row>
    <row r="69" spans="1:119" x14ac:dyDescent="0.15">
      <c r="B69" s="30" t="s">
        <v>96</v>
      </c>
      <c r="C69" s="24"/>
      <c r="D69" s="31">
        <v>-4521.3</v>
      </c>
      <c r="E69" s="32">
        <v>6318.8</v>
      </c>
      <c r="F69" s="32">
        <v>5950.6</v>
      </c>
      <c r="G69" s="29">
        <v>7748.1</v>
      </c>
      <c r="H69" s="31">
        <v>-5205.2</v>
      </c>
      <c r="I69" s="32">
        <v>6863.7</v>
      </c>
      <c r="J69" s="32">
        <v>6677</v>
      </c>
      <c r="K69" s="29">
        <v>8335.4</v>
      </c>
      <c r="L69" s="31">
        <v>-6178.4</v>
      </c>
      <c r="M69" s="32">
        <v>7637.8</v>
      </c>
      <c r="N69" s="32">
        <v>6622.1</v>
      </c>
      <c r="O69" s="29">
        <v>8081.5</v>
      </c>
      <c r="P69" s="31">
        <v>-5577.3</v>
      </c>
      <c r="Q69" s="32">
        <v>7311.4</v>
      </c>
      <c r="R69" s="32">
        <v>6521</v>
      </c>
      <c r="S69" s="29">
        <v>8255.1</v>
      </c>
      <c r="T69" s="31">
        <v>-4336</v>
      </c>
      <c r="U69" s="32">
        <v>7670.1</v>
      </c>
      <c r="V69" s="32">
        <v>7163</v>
      </c>
      <c r="W69" s="29">
        <v>10497.1</v>
      </c>
      <c r="X69" s="31">
        <v>-4084</v>
      </c>
      <c r="Y69" s="32">
        <v>9096.6</v>
      </c>
      <c r="Z69" s="32">
        <v>8477</v>
      </c>
      <c r="AA69" s="29">
        <v>13489.6</v>
      </c>
      <c r="AB69" s="31">
        <v>-2162.6</v>
      </c>
      <c r="AC69" s="32">
        <v>9400.9</v>
      </c>
      <c r="AD69" s="32">
        <v>7979.9</v>
      </c>
      <c r="AE69" s="29">
        <v>15218.3</v>
      </c>
      <c r="AF69" s="31">
        <v>839.1</v>
      </c>
      <c r="AG69" s="32">
        <v>11889.3</v>
      </c>
      <c r="AH69" s="32">
        <v>7360.2</v>
      </c>
      <c r="AI69" s="29">
        <v>20088.5</v>
      </c>
      <c r="AJ69" s="31">
        <v>3058.3</v>
      </c>
      <c r="AK69" s="32">
        <v>14415.9</v>
      </c>
      <c r="AL69" s="32">
        <v>9146.7999999999993</v>
      </c>
      <c r="AM69" s="29">
        <v>26621</v>
      </c>
      <c r="AN69" s="31">
        <v>3052.8</v>
      </c>
      <c r="AO69" s="32">
        <v>17952.2</v>
      </c>
      <c r="AP69" s="32">
        <v>10358.9</v>
      </c>
      <c r="AQ69" s="29">
        <v>31363.8</v>
      </c>
      <c r="AR69" s="31">
        <v>6114.9</v>
      </c>
      <c r="AS69" s="32">
        <v>19258.5</v>
      </c>
      <c r="AT69" s="32">
        <v>12123.8</v>
      </c>
      <c r="AU69" s="29">
        <v>37497.300000000003</v>
      </c>
      <c r="AV69" s="31">
        <v>6523.5</v>
      </c>
      <c r="AW69" s="32">
        <v>19765.8</v>
      </c>
      <c r="AX69" s="32">
        <v>13173</v>
      </c>
      <c r="AY69" s="29">
        <v>39462.400000000001</v>
      </c>
      <c r="AZ69" s="31">
        <v>-409.8</v>
      </c>
      <c r="BA69" s="32">
        <v>17396</v>
      </c>
      <c r="BB69" s="32">
        <v>11949.7</v>
      </c>
      <c r="BC69" s="29">
        <v>28935.9</v>
      </c>
      <c r="BD69" s="31">
        <v>-2047.5</v>
      </c>
      <c r="BE69" s="32">
        <v>14335</v>
      </c>
      <c r="BF69" s="32">
        <v>10979.7</v>
      </c>
      <c r="BG69" s="29">
        <v>23267.200000000001</v>
      </c>
      <c r="BH69" s="31">
        <v>-6208.5</v>
      </c>
      <c r="BI69" s="32">
        <v>11564.2</v>
      </c>
      <c r="BJ69" s="32">
        <v>9776.2000000000007</v>
      </c>
      <c r="BK69" s="29">
        <v>15131.9</v>
      </c>
      <c r="BL69" s="31">
        <v>-7350.1</v>
      </c>
      <c r="BM69" s="32">
        <v>11315.7</v>
      </c>
      <c r="BN69" s="32">
        <v>9986</v>
      </c>
      <c r="BO69" s="29">
        <v>13951.6</v>
      </c>
      <c r="BP69" s="31">
        <v>-7580</v>
      </c>
      <c r="BQ69" s="32">
        <v>12335</v>
      </c>
      <c r="BR69" s="32">
        <v>8967.6</v>
      </c>
      <c r="BS69" s="29">
        <v>13722.5</v>
      </c>
      <c r="BT69" s="31">
        <v>-7123.5</v>
      </c>
      <c r="BU69" s="32">
        <v>11510.2</v>
      </c>
      <c r="BV69" s="32">
        <v>9466.1</v>
      </c>
      <c r="BW69" s="29">
        <v>13852.7</v>
      </c>
      <c r="BX69" s="31">
        <v>-12301.8</v>
      </c>
      <c r="BY69" s="32">
        <v>10796.4</v>
      </c>
      <c r="BZ69" s="32">
        <v>6527.4</v>
      </c>
      <c r="CA69" s="29">
        <v>5022</v>
      </c>
      <c r="CB69" s="31">
        <v>-20343</v>
      </c>
      <c r="CC69" s="32">
        <v>13305.1</v>
      </c>
      <c r="CD69" s="32">
        <v>5414.1</v>
      </c>
      <c r="CE69" s="29">
        <v>-1623.8</v>
      </c>
      <c r="CF69" s="31">
        <v>-16686.8</v>
      </c>
      <c r="CG69" s="32">
        <v>14847.6</v>
      </c>
      <c r="CH69" s="32">
        <v>2447.5</v>
      </c>
      <c r="CI69" s="29">
        <v>608.4</v>
      </c>
      <c r="CJ69" s="31">
        <v>-17318.2</v>
      </c>
      <c r="CK69" s="32">
        <v>13481.3</v>
      </c>
      <c r="CL69" s="32">
        <v>663.8</v>
      </c>
      <c r="CM69" s="29">
        <v>-3173.2</v>
      </c>
      <c r="CN69" s="31">
        <v>-21169.8</v>
      </c>
      <c r="CO69" s="32">
        <v>10646.1</v>
      </c>
      <c r="CP69" s="32">
        <v>-1193.3</v>
      </c>
      <c r="CQ69" s="29">
        <v>-11717</v>
      </c>
      <c r="CR69" s="31">
        <v>-20097.099999999999</v>
      </c>
      <c r="CS69" s="32">
        <v>7908</v>
      </c>
      <c r="CT69" s="32">
        <v>-2103.1999999999998</v>
      </c>
      <c r="CU69" s="29">
        <v>-14292.2</v>
      </c>
      <c r="CV69" s="28">
        <v>-15960.1</v>
      </c>
      <c r="CW69" s="28">
        <v>8274.9</v>
      </c>
      <c r="CX69" s="28">
        <v>-2836.1</v>
      </c>
      <c r="CY69" s="29">
        <v>-10521.3</v>
      </c>
      <c r="CZ69" s="28">
        <v>-11450.2</v>
      </c>
      <c r="DA69" s="28">
        <v>9738.4</v>
      </c>
      <c r="DB69" s="28">
        <v>-1924.6</v>
      </c>
      <c r="DC69" s="29">
        <v>-3636.4</v>
      </c>
      <c r="DD69" s="28">
        <v>-8657.4</v>
      </c>
      <c r="DE69" s="28">
        <v>10714.6</v>
      </c>
      <c r="DF69" s="28">
        <v>-445.4</v>
      </c>
      <c r="DG69" s="29">
        <v>1611.9</v>
      </c>
      <c r="DH69" s="28">
        <v>-6570.1</v>
      </c>
      <c r="DI69" s="28">
        <v>9595.7000000000007</v>
      </c>
      <c r="DJ69" s="28">
        <v>-1704.8</v>
      </c>
      <c r="DK69" s="29">
        <v>1320.8</v>
      </c>
      <c r="DL69" s="28">
        <v>-15362.7</v>
      </c>
      <c r="DM69" s="28">
        <v>8652.9</v>
      </c>
      <c r="DN69" s="28">
        <v>-2519.8000000000002</v>
      </c>
      <c r="DO69" s="29">
        <v>-9229.7000000000007</v>
      </c>
    </row>
    <row r="70" spans="1:119" x14ac:dyDescent="0.15">
      <c r="B70" s="30" t="s">
        <v>59</v>
      </c>
      <c r="C70" s="24"/>
      <c r="D70" s="31">
        <v>503</v>
      </c>
      <c r="E70" s="32">
        <v>3336.1</v>
      </c>
      <c r="F70" s="32">
        <v>3</v>
      </c>
      <c r="G70" s="29">
        <v>3842.1</v>
      </c>
      <c r="H70" s="31">
        <v>545</v>
      </c>
      <c r="I70" s="32">
        <v>3701.6</v>
      </c>
      <c r="J70" s="32">
        <v>3.5</v>
      </c>
      <c r="K70" s="29">
        <v>4250.1000000000004</v>
      </c>
      <c r="L70" s="31">
        <v>598.79999999999995</v>
      </c>
      <c r="M70" s="32">
        <v>4032.6</v>
      </c>
      <c r="N70" s="32">
        <v>3.6</v>
      </c>
      <c r="O70" s="29">
        <v>4635</v>
      </c>
      <c r="P70" s="31">
        <v>659</v>
      </c>
      <c r="Q70" s="32">
        <v>4308.3999999999996</v>
      </c>
      <c r="R70" s="32">
        <v>4</v>
      </c>
      <c r="S70" s="29">
        <v>4971.5</v>
      </c>
      <c r="T70" s="31">
        <v>684.4</v>
      </c>
      <c r="U70" s="32">
        <v>4629.8999999999996</v>
      </c>
      <c r="V70" s="32">
        <v>4.4000000000000004</v>
      </c>
      <c r="W70" s="29">
        <v>5318.6</v>
      </c>
      <c r="X70" s="31">
        <v>705.4</v>
      </c>
      <c r="Y70" s="32">
        <v>4897.5</v>
      </c>
      <c r="Z70" s="32">
        <v>4.9000000000000004</v>
      </c>
      <c r="AA70" s="29">
        <v>5607.7</v>
      </c>
      <c r="AB70" s="31">
        <v>762.6</v>
      </c>
      <c r="AC70" s="32">
        <v>5169.1000000000004</v>
      </c>
      <c r="AD70" s="32">
        <v>5.0999999999999996</v>
      </c>
      <c r="AE70" s="29">
        <v>5936.8</v>
      </c>
      <c r="AF70" s="31">
        <v>894.7</v>
      </c>
      <c r="AG70" s="32">
        <v>5413.8</v>
      </c>
      <c r="AH70" s="32">
        <v>5.9</v>
      </c>
      <c r="AI70" s="29">
        <v>6314.4</v>
      </c>
      <c r="AJ70" s="31">
        <v>898.6</v>
      </c>
      <c r="AK70" s="32">
        <v>5865.2</v>
      </c>
      <c r="AL70" s="32">
        <v>6.7</v>
      </c>
      <c r="AM70" s="29">
        <v>6770.5</v>
      </c>
      <c r="AN70" s="31">
        <v>909.6</v>
      </c>
      <c r="AO70" s="32">
        <v>6630.4</v>
      </c>
      <c r="AP70" s="32">
        <v>7.7</v>
      </c>
      <c r="AQ70" s="29">
        <v>7547.8</v>
      </c>
      <c r="AR70" s="31">
        <v>995</v>
      </c>
      <c r="AS70" s="32">
        <v>7195.7</v>
      </c>
      <c r="AT70" s="32">
        <v>8.4</v>
      </c>
      <c r="AU70" s="29">
        <v>8199</v>
      </c>
      <c r="AV70" s="31">
        <v>1060.7</v>
      </c>
      <c r="AW70" s="32">
        <v>7804.9</v>
      </c>
      <c r="AX70" s="32">
        <v>9.6</v>
      </c>
      <c r="AY70" s="29">
        <v>8875.1</v>
      </c>
      <c r="AZ70" s="31">
        <v>1212.5999999999999</v>
      </c>
      <c r="BA70" s="32">
        <v>8198.4</v>
      </c>
      <c r="BB70" s="32">
        <v>10.7</v>
      </c>
      <c r="BC70" s="29">
        <v>9421.6</v>
      </c>
      <c r="BD70" s="31">
        <v>1461.2</v>
      </c>
      <c r="BE70" s="32">
        <v>8397.4</v>
      </c>
      <c r="BF70" s="32">
        <v>11.5</v>
      </c>
      <c r="BG70" s="29">
        <v>9870.1</v>
      </c>
      <c r="BH70" s="31">
        <v>1439.4</v>
      </c>
      <c r="BI70" s="32">
        <v>9128.6</v>
      </c>
      <c r="BJ70" s="32">
        <v>12.2</v>
      </c>
      <c r="BK70" s="29">
        <v>10580.3</v>
      </c>
      <c r="BL70" s="31">
        <v>1678.1</v>
      </c>
      <c r="BM70" s="32">
        <v>9420.7000000000007</v>
      </c>
      <c r="BN70" s="32">
        <v>12</v>
      </c>
      <c r="BO70" s="29">
        <v>11110.9</v>
      </c>
      <c r="BP70" s="31">
        <v>1698.7</v>
      </c>
      <c r="BQ70" s="32">
        <v>9933.6</v>
      </c>
      <c r="BR70" s="32">
        <v>12.4</v>
      </c>
      <c r="BS70" s="29">
        <v>11644.8</v>
      </c>
      <c r="BT70" s="31">
        <v>1760.1</v>
      </c>
      <c r="BU70" s="32">
        <v>10525.9</v>
      </c>
      <c r="BV70" s="32">
        <v>13.2</v>
      </c>
      <c r="BW70" s="29">
        <v>12299.2</v>
      </c>
      <c r="BX70" s="31">
        <v>2063.1</v>
      </c>
      <c r="BY70" s="32">
        <v>10571.9</v>
      </c>
      <c r="BZ70" s="32">
        <v>14</v>
      </c>
      <c r="CA70" s="29">
        <v>12649.1</v>
      </c>
      <c r="CB70" s="31">
        <v>2316</v>
      </c>
      <c r="CC70" s="32">
        <v>10604.9</v>
      </c>
      <c r="CD70" s="32">
        <v>15.6</v>
      </c>
      <c r="CE70" s="29">
        <v>12936.5</v>
      </c>
      <c r="CF70" s="31">
        <v>2442.6</v>
      </c>
      <c r="CG70" s="32">
        <v>10845.3</v>
      </c>
      <c r="CH70" s="32">
        <v>18.7</v>
      </c>
      <c r="CI70" s="29">
        <v>13306.6</v>
      </c>
      <c r="CJ70" s="31">
        <v>2492.1</v>
      </c>
      <c r="CK70" s="32">
        <v>11188.7</v>
      </c>
      <c r="CL70" s="32">
        <v>19.5</v>
      </c>
      <c r="CM70" s="29">
        <v>13700.4</v>
      </c>
      <c r="CN70" s="31">
        <v>2539.5</v>
      </c>
      <c r="CO70" s="32">
        <v>11492.4</v>
      </c>
      <c r="CP70" s="32">
        <v>22.9</v>
      </c>
      <c r="CQ70" s="29">
        <v>14054.8</v>
      </c>
      <c r="CR70" s="31">
        <v>2755</v>
      </c>
      <c r="CS70" s="32">
        <v>11781.3</v>
      </c>
      <c r="CT70" s="32">
        <v>24.4</v>
      </c>
      <c r="CU70" s="29">
        <v>14560.7</v>
      </c>
      <c r="CV70" s="28">
        <v>2997.1</v>
      </c>
      <c r="CW70" s="28">
        <v>12213.2</v>
      </c>
      <c r="CX70" s="28">
        <v>26.4</v>
      </c>
      <c r="CY70" s="29">
        <v>15236.7</v>
      </c>
      <c r="CZ70" s="28">
        <v>3448.3</v>
      </c>
      <c r="DA70" s="28">
        <v>12093.9</v>
      </c>
      <c r="DB70" s="28">
        <v>23.8</v>
      </c>
      <c r="DC70" s="29">
        <v>15566</v>
      </c>
      <c r="DD70" s="28">
        <v>3423.3</v>
      </c>
      <c r="DE70" s="28">
        <v>12519.2</v>
      </c>
      <c r="DF70" s="28">
        <v>27.7</v>
      </c>
      <c r="DG70" s="29">
        <v>15970.2</v>
      </c>
      <c r="DH70" s="28">
        <v>3614.7</v>
      </c>
      <c r="DI70" s="28">
        <v>12842.6</v>
      </c>
      <c r="DJ70" s="28">
        <v>29.3</v>
      </c>
      <c r="DK70" s="29">
        <v>16486.5</v>
      </c>
      <c r="DL70" s="28">
        <v>3986.7</v>
      </c>
      <c r="DM70" s="28">
        <v>13351.2</v>
      </c>
      <c r="DN70" s="28">
        <v>34.4</v>
      </c>
      <c r="DO70" s="29">
        <v>17372.3</v>
      </c>
    </row>
    <row r="71" spans="1:119" x14ac:dyDescent="0.15">
      <c r="B71" s="30" t="s">
        <v>97</v>
      </c>
      <c r="C71" s="24"/>
      <c r="D71" s="31">
        <v>1007.5</v>
      </c>
      <c r="E71" s="32">
        <v>6878</v>
      </c>
      <c r="F71" s="32">
        <v>1.8</v>
      </c>
      <c r="G71" s="29">
        <v>7887.3</v>
      </c>
      <c r="H71" s="31">
        <v>1276</v>
      </c>
      <c r="I71" s="32">
        <v>7119.2</v>
      </c>
      <c r="J71" s="32">
        <v>1.8</v>
      </c>
      <c r="K71" s="29">
        <v>8397</v>
      </c>
      <c r="L71" s="31">
        <v>1441.5</v>
      </c>
      <c r="M71" s="32">
        <v>7032.3</v>
      </c>
      <c r="N71" s="32">
        <v>2.1</v>
      </c>
      <c r="O71" s="29">
        <v>8475.7999999999993</v>
      </c>
      <c r="P71" s="31">
        <v>1710.9</v>
      </c>
      <c r="Q71" s="32">
        <v>6867.3</v>
      </c>
      <c r="R71" s="32">
        <v>1.4</v>
      </c>
      <c r="S71" s="29">
        <v>8579.6</v>
      </c>
      <c r="T71" s="31">
        <v>1797.8</v>
      </c>
      <c r="U71" s="32">
        <v>6614.3</v>
      </c>
      <c r="V71" s="32">
        <v>2.5</v>
      </c>
      <c r="W71" s="29">
        <v>8414.6</v>
      </c>
      <c r="X71" s="31">
        <v>1908.4</v>
      </c>
      <c r="Y71" s="32">
        <v>6524.5</v>
      </c>
      <c r="Z71" s="32">
        <v>2.6</v>
      </c>
      <c r="AA71" s="29">
        <v>8435.5</v>
      </c>
      <c r="AB71" s="31">
        <v>2364.6999999999998</v>
      </c>
      <c r="AC71" s="32">
        <v>6634.3</v>
      </c>
      <c r="AD71" s="32">
        <v>2.6</v>
      </c>
      <c r="AE71" s="29">
        <v>9001.6</v>
      </c>
      <c r="AF71" s="31">
        <v>3279.4</v>
      </c>
      <c r="AG71" s="32">
        <v>7136.3</v>
      </c>
      <c r="AH71" s="32">
        <v>2.6</v>
      </c>
      <c r="AI71" s="29">
        <v>10418.299999999999</v>
      </c>
      <c r="AJ71" s="31">
        <v>3220.3</v>
      </c>
      <c r="AK71" s="32">
        <v>6437.7</v>
      </c>
      <c r="AL71" s="32">
        <v>2.7</v>
      </c>
      <c r="AM71" s="29">
        <v>9660.7000000000007</v>
      </c>
      <c r="AN71" s="31">
        <v>3275.6</v>
      </c>
      <c r="AO71" s="32">
        <v>6735</v>
      </c>
      <c r="AP71" s="32">
        <v>2.5</v>
      </c>
      <c r="AQ71" s="29">
        <v>10013.1</v>
      </c>
      <c r="AR71" s="31">
        <v>3223.1</v>
      </c>
      <c r="AS71" s="32">
        <v>6897.1</v>
      </c>
      <c r="AT71" s="32">
        <v>2.6</v>
      </c>
      <c r="AU71" s="29">
        <v>10122.9</v>
      </c>
      <c r="AV71" s="31">
        <v>3820.7</v>
      </c>
      <c r="AW71" s="32">
        <v>7237.3</v>
      </c>
      <c r="AX71" s="32">
        <v>2.7</v>
      </c>
      <c r="AY71" s="29">
        <v>11060.8</v>
      </c>
      <c r="AZ71" s="31">
        <v>4204.3</v>
      </c>
      <c r="BA71" s="32">
        <v>9045.4</v>
      </c>
      <c r="BB71" s="32">
        <v>2.6</v>
      </c>
      <c r="BC71" s="29">
        <v>13252.3</v>
      </c>
      <c r="BD71" s="31">
        <v>4516.6000000000004</v>
      </c>
      <c r="BE71" s="32">
        <v>12268.8</v>
      </c>
      <c r="BF71" s="32">
        <v>2.5</v>
      </c>
      <c r="BG71" s="29">
        <v>16788</v>
      </c>
      <c r="BH71" s="31">
        <v>3945.2</v>
      </c>
      <c r="BI71" s="32">
        <v>11827.8</v>
      </c>
      <c r="BJ71" s="32">
        <v>2.5</v>
      </c>
      <c r="BK71" s="29">
        <v>15775.5</v>
      </c>
      <c r="BL71" s="31">
        <v>4375.5</v>
      </c>
      <c r="BM71" s="32">
        <v>10897.8</v>
      </c>
      <c r="BN71" s="32">
        <v>2.8</v>
      </c>
      <c r="BO71" s="29">
        <v>15276.1</v>
      </c>
      <c r="BP71" s="31">
        <v>3858.4</v>
      </c>
      <c r="BQ71" s="32">
        <v>10315.200000000001</v>
      </c>
      <c r="BR71" s="32">
        <v>2.7</v>
      </c>
      <c r="BS71" s="29">
        <v>14176.4</v>
      </c>
      <c r="BT71" s="31">
        <v>3839.1</v>
      </c>
      <c r="BU71" s="32">
        <v>9667.4</v>
      </c>
      <c r="BV71" s="32">
        <v>2.5</v>
      </c>
      <c r="BW71" s="29">
        <v>13509</v>
      </c>
      <c r="BX71" s="31">
        <v>4030</v>
      </c>
      <c r="BY71" s="32">
        <v>10438</v>
      </c>
      <c r="BZ71" s="32">
        <v>2.2000000000000002</v>
      </c>
      <c r="CA71" s="29">
        <v>14470.1</v>
      </c>
      <c r="CB71" s="31">
        <v>3868.8</v>
      </c>
      <c r="CC71" s="32">
        <v>10207.9</v>
      </c>
      <c r="CD71" s="32">
        <v>2.1</v>
      </c>
      <c r="CE71" s="29">
        <v>14078.8</v>
      </c>
      <c r="CF71" s="31">
        <v>3679.8</v>
      </c>
      <c r="CG71" s="32">
        <v>9318.2000000000007</v>
      </c>
      <c r="CH71" s="32">
        <v>2.1</v>
      </c>
      <c r="CI71" s="29">
        <v>13000.2</v>
      </c>
      <c r="CJ71" s="31">
        <v>3518.4</v>
      </c>
      <c r="CK71" s="32">
        <v>8845.7000000000007</v>
      </c>
      <c r="CL71" s="32">
        <v>2.1</v>
      </c>
      <c r="CM71" s="29">
        <v>12366.1</v>
      </c>
      <c r="CN71" s="31">
        <v>3240.2</v>
      </c>
      <c r="CO71" s="32">
        <v>7651.1</v>
      </c>
      <c r="CP71" s="32">
        <v>2.2000000000000002</v>
      </c>
      <c r="CQ71" s="29">
        <v>10893.4</v>
      </c>
      <c r="CR71" s="31">
        <v>2802.2</v>
      </c>
      <c r="CS71" s="32">
        <v>7669.9</v>
      </c>
      <c r="CT71" s="32">
        <v>3538.7</v>
      </c>
      <c r="CU71" s="29">
        <v>14010.7</v>
      </c>
      <c r="CV71" s="28">
        <v>2814.8</v>
      </c>
      <c r="CW71" s="28">
        <v>7881.4</v>
      </c>
      <c r="CX71" s="28">
        <v>5388.4</v>
      </c>
      <c r="CY71" s="29">
        <v>16084.6</v>
      </c>
      <c r="CZ71" s="28">
        <v>2954.9</v>
      </c>
      <c r="DA71" s="28">
        <v>7361.2</v>
      </c>
      <c r="DB71" s="28">
        <v>3460.6</v>
      </c>
      <c r="DC71" s="29">
        <v>13776.7</v>
      </c>
      <c r="DD71" s="28">
        <v>14991.1</v>
      </c>
      <c r="DE71" s="28">
        <v>6613.2</v>
      </c>
      <c r="DF71" s="28">
        <v>684.1</v>
      </c>
      <c r="DG71" s="29">
        <v>22288.400000000001</v>
      </c>
      <c r="DH71" s="28">
        <v>3880.8</v>
      </c>
      <c r="DI71" s="28">
        <v>6113.1</v>
      </c>
      <c r="DJ71" s="28">
        <v>727</v>
      </c>
      <c r="DK71" s="29">
        <v>10720.9</v>
      </c>
      <c r="DL71" s="28">
        <v>14464.3</v>
      </c>
      <c r="DM71" s="28">
        <v>6841</v>
      </c>
      <c r="DN71" s="28">
        <v>511.5</v>
      </c>
      <c r="DO71" s="29">
        <v>21816.799999999999</v>
      </c>
    </row>
    <row r="72" spans="1:119" x14ac:dyDescent="0.15">
      <c r="B72" s="30" t="s">
        <v>98</v>
      </c>
      <c r="C72" s="24"/>
      <c r="D72" s="31">
        <v>484.4</v>
      </c>
      <c r="E72" s="32">
        <v>6103.9</v>
      </c>
      <c r="F72" s="32">
        <v>0</v>
      </c>
      <c r="G72" s="29">
        <v>6588.3</v>
      </c>
      <c r="H72" s="31">
        <v>509.3</v>
      </c>
      <c r="I72" s="32">
        <v>6317.1</v>
      </c>
      <c r="J72" s="32">
        <v>0</v>
      </c>
      <c r="K72" s="29">
        <v>6826.4</v>
      </c>
      <c r="L72" s="31">
        <v>553.79999999999995</v>
      </c>
      <c r="M72" s="32">
        <v>6204.3</v>
      </c>
      <c r="N72" s="32">
        <v>0</v>
      </c>
      <c r="O72" s="29">
        <v>6758.1</v>
      </c>
      <c r="P72" s="31">
        <v>559.79999999999995</v>
      </c>
      <c r="Q72" s="32">
        <v>6053.6</v>
      </c>
      <c r="R72" s="32">
        <v>0</v>
      </c>
      <c r="S72" s="29">
        <v>6613.4</v>
      </c>
      <c r="T72" s="31">
        <v>551.9</v>
      </c>
      <c r="U72" s="32">
        <v>5774</v>
      </c>
      <c r="V72" s="32">
        <v>0</v>
      </c>
      <c r="W72" s="29">
        <v>6325.9</v>
      </c>
      <c r="X72" s="31">
        <v>688.7</v>
      </c>
      <c r="Y72" s="32">
        <v>5675.5</v>
      </c>
      <c r="Z72" s="32">
        <v>0</v>
      </c>
      <c r="AA72" s="29">
        <v>6364.2</v>
      </c>
      <c r="AB72" s="31">
        <v>780.5</v>
      </c>
      <c r="AC72" s="32">
        <v>5738.9</v>
      </c>
      <c r="AD72" s="32">
        <v>0</v>
      </c>
      <c r="AE72" s="29">
        <v>6519.4</v>
      </c>
      <c r="AF72" s="31">
        <v>1023.6</v>
      </c>
      <c r="AG72" s="32">
        <v>6110.7</v>
      </c>
      <c r="AH72" s="32">
        <v>0</v>
      </c>
      <c r="AI72" s="29">
        <v>7134.3</v>
      </c>
      <c r="AJ72" s="31">
        <v>1004.2</v>
      </c>
      <c r="AK72" s="32">
        <v>5406.2</v>
      </c>
      <c r="AL72" s="32">
        <v>0</v>
      </c>
      <c r="AM72" s="29">
        <v>6410.4</v>
      </c>
      <c r="AN72" s="31">
        <v>1103.8</v>
      </c>
      <c r="AO72" s="32">
        <v>5628.6</v>
      </c>
      <c r="AP72" s="32">
        <v>0</v>
      </c>
      <c r="AQ72" s="29">
        <v>6732.4</v>
      </c>
      <c r="AR72" s="31">
        <v>1163.8</v>
      </c>
      <c r="AS72" s="32">
        <v>5781.3</v>
      </c>
      <c r="AT72" s="32">
        <v>0</v>
      </c>
      <c r="AU72" s="29">
        <v>6945.1</v>
      </c>
      <c r="AV72" s="31">
        <v>1102.5</v>
      </c>
      <c r="AW72" s="32">
        <v>6059.3</v>
      </c>
      <c r="AX72" s="32">
        <v>0</v>
      </c>
      <c r="AY72" s="29">
        <v>7161.8</v>
      </c>
      <c r="AZ72" s="31">
        <v>1319.7</v>
      </c>
      <c r="BA72" s="32">
        <v>7783.7</v>
      </c>
      <c r="BB72" s="32">
        <v>0</v>
      </c>
      <c r="BC72" s="29">
        <v>9103.2999999999993</v>
      </c>
      <c r="BD72" s="31">
        <v>1422</v>
      </c>
      <c r="BE72" s="32">
        <v>10887.5</v>
      </c>
      <c r="BF72" s="32">
        <v>0</v>
      </c>
      <c r="BG72" s="29">
        <v>12309.5</v>
      </c>
      <c r="BH72" s="31">
        <v>1154.8</v>
      </c>
      <c r="BI72" s="32">
        <v>10501.6</v>
      </c>
      <c r="BJ72" s="32">
        <v>0</v>
      </c>
      <c r="BK72" s="29">
        <v>11656.3</v>
      </c>
      <c r="BL72" s="31">
        <v>1544</v>
      </c>
      <c r="BM72" s="32">
        <v>9527.4</v>
      </c>
      <c r="BN72" s="32">
        <v>0</v>
      </c>
      <c r="BO72" s="29">
        <v>11071.5</v>
      </c>
      <c r="BP72" s="31">
        <v>1312.5</v>
      </c>
      <c r="BQ72" s="32">
        <v>8990.2000000000007</v>
      </c>
      <c r="BR72" s="32">
        <v>0</v>
      </c>
      <c r="BS72" s="29">
        <v>10302.700000000001</v>
      </c>
      <c r="BT72" s="31">
        <v>1290.8</v>
      </c>
      <c r="BU72" s="32">
        <v>8356</v>
      </c>
      <c r="BV72" s="32">
        <v>0</v>
      </c>
      <c r="BW72" s="29">
        <v>9646.7999999999993</v>
      </c>
      <c r="BX72" s="31">
        <v>1765.8</v>
      </c>
      <c r="BY72" s="32">
        <v>9043.7000000000007</v>
      </c>
      <c r="BZ72" s="32">
        <v>0</v>
      </c>
      <c r="CA72" s="29">
        <v>10809.5</v>
      </c>
      <c r="CB72" s="31">
        <v>1631.2</v>
      </c>
      <c r="CC72" s="32">
        <v>8867.5</v>
      </c>
      <c r="CD72" s="32">
        <v>0</v>
      </c>
      <c r="CE72" s="29">
        <v>10498.7</v>
      </c>
      <c r="CF72" s="31">
        <v>1573.8</v>
      </c>
      <c r="CG72" s="32">
        <v>8253.6</v>
      </c>
      <c r="CH72" s="32">
        <v>0</v>
      </c>
      <c r="CI72" s="29">
        <v>9827.5</v>
      </c>
      <c r="CJ72" s="31">
        <v>1547.4</v>
      </c>
      <c r="CK72" s="32">
        <v>7817.7</v>
      </c>
      <c r="CL72" s="32">
        <v>0</v>
      </c>
      <c r="CM72" s="29">
        <v>9365.1</v>
      </c>
      <c r="CN72" s="31">
        <v>1481.5</v>
      </c>
      <c r="CO72" s="32">
        <v>6646.3</v>
      </c>
      <c r="CP72" s="32">
        <v>0</v>
      </c>
      <c r="CQ72" s="29">
        <v>8127.8</v>
      </c>
      <c r="CR72" s="31">
        <v>1273.3</v>
      </c>
      <c r="CS72" s="32">
        <v>6738.9</v>
      </c>
      <c r="CT72" s="32">
        <v>0</v>
      </c>
      <c r="CU72" s="29">
        <v>8012.2</v>
      </c>
      <c r="CV72" s="28">
        <v>1296</v>
      </c>
      <c r="CW72" s="28">
        <v>6974.9</v>
      </c>
      <c r="CX72" s="28">
        <v>0</v>
      </c>
      <c r="CY72" s="29">
        <v>8271</v>
      </c>
      <c r="CZ72" s="28">
        <v>1257.5999999999999</v>
      </c>
      <c r="DA72" s="28">
        <v>6512.4</v>
      </c>
      <c r="DB72" s="28">
        <v>0.8</v>
      </c>
      <c r="DC72" s="29">
        <v>7770.7</v>
      </c>
      <c r="DD72" s="28">
        <v>1255.8</v>
      </c>
      <c r="DE72" s="28">
        <v>5804.5</v>
      </c>
      <c r="DF72" s="28">
        <v>1.5</v>
      </c>
      <c r="DG72" s="29">
        <v>7061.8</v>
      </c>
      <c r="DH72" s="28">
        <v>1246.9000000000001</v>
      </c>
      <c r="DI72" s="28">
        <v>5327.3</v>
      </c>
      <c r="DJ72" s="28">
        <v>40.6</v>
      </c>
      <c r="DK72" s="29">
        <v>6614.8</v>
      </c>
      <c r="DL72" s="28">
        <v>1161.4000000000001</v>
      </c>
      <c r="DM72" s="28">
        <v>6074.9</v>
      </c>
      <c r="DN72" s="28">
        <v>41.3</v>
      </c>
      <c r="DO72" s="29">
        <v>7277.6</v>
      </c>
    </row>
    <row r="73" spans="1:119" x14ac:dyDescent="0.15">
      <c r="B73" s="30" t="s">
        <v>99</v>
      </c>
      <c r="C73" s="24"/>
      <c r="D73" s="31">
        <v>523.1</v>
      </c>
      <c r="E73" s="32">
        <v>774.1</v>
      </c>
      <c r="F73" s="32">
        <v>1.8</v>
      </c>
      <c r="G73" s="29">
        <v>1299</v>
      </c>
      <c r="H73" s="31">
        <v>766.7</v>
      </c>
      <c r="I73" s="32">
        <v>802.1</v>
      </c>
      <c r="J73" s="32">
        <v>1.8</v>
      </c>
      <c r="K73" s="29">
        <v>1570.6</v>
      </c>
      <c r="L73" s="31">
        <v>887.7</v>
      </c>
      <c r="M73" s="32">
        <v>828</v>
      </c>
      <c r="N73" s="32">
        <v>2.1</v>
      </c>
      <c r="O73" s="29">
        <v>1717.8</v>
      </c>
      <c r="P73" s="31">
        <v>1151.0999999999999</v>
      </c>
      <c r="Q73" s="32">
        <v>813.7</v>
      </c>
      <c r="R73" s="32">
        <v>1.4</v>
      </c>
      <c r="S73" s="29">
        <v>1966.3</v>
      </c>
      <c r="T73" s="31">
        <v>1245.9000000000001</v>
      </c>
      <c r="U73" s="32">
        <v>840.3</v>
      </c>
      <c r="V73" s="32">
        <v>2.5</v>
      </c>
      <c r="W73" s="29">
        <v>2088.6999999999998</v>
      </c>
      <c r="X73" s="31">
        <v>1219.7</v>
      </c>
      <c r="Y73" s="32">
        <v>849</v>
      </c>
      <c r="Z73" s="32">
        <v>2.6</v>
      </c>
      <c r="AA73" s="29">
        <v>2071.3000000000002</v>
      </c>
      <c r="AB73" s="31">
        <v>1584.2</v>
      </c>
      <c r="AC73" s="32">
        <v>895.4</v>
      </c>
      <c r="AD73" s="32">
        <v>2.6</v>
      </c>
      <c r="AE73" s="29">
        <v>2482.1999999999998</v>
      </c>
      <c r="AF73" s="31">
        <v>2255.9</v>
      </c>
      <c r="AG73" s="32">
        <v>1025.5999999999999</v>
      </c>
      <c r="AH73" s="32">
        <v>2.6</v>
      </c>
      <c r="AI73" s="29">
        <v>3284.1</v>
      </c>
      <c r="AJ73" s="31">
        <v>2216.1</v>
      </c>
      <c r="AK73" s="32">
        <v>1031.5999999999999</v>
      </c>
      <c r="AL73" s="32">
        <v>2.7</v>
      </c>
      <c r="AM73" s="29">
        <v>3250.4</v>
      </c>
      <c r="AN73" s="31">
        <v>2171.8000000000002</v>
      </c>
      <c r="AO73" s="32">
        <v>1106.4000000000001</v>
      </c>
      <c r="AP73" s="32">
        <v>2.5</v>
      </c>
      <c r="AQ73" s="29">
        <v>3280.7</v>
      </c>
      <c r="AR73" s="31">
        <v>2059.3000000000002</v>
      </c>
      <c r="AS73" s="32">
        <v>1115.8</v>
      </c>
      <c r="AT73" s="32">
        <v>2.6</v>
      </c>
      <c r="AU73" s="29">
        <v>3177.8</v>
      </c>
      <c r="AV73" s="31">
        <v>2718.2</v>
      </c>
      <c r="AW73" s="32">
        <v>1178</v>
      </c>
      <c r="AX73" s="32">
        <v>2.7</v>
      </c>
      <c r="AY73" s="29">
        <v>3899</v>
      </c>
      <c r="AZ73" s="31">
        <v>2884.7</v>
      </c>
      <c r="BA73" s="32">
        <v>1261.7</v>
      </c>
      <c r="BB73" s="32">
        <v>2.6</v>
      </c>
      <c r="BC73" s="29">
        <v>4149</v>
      </c>
      <c r="BD73" s="31">
        <v>3094.6</v>
      </c>
      <c r="BE73" s="32">
        <v>1381.4</v>
      </c>
      <c r="BF73" s="32">
        <v>2.5</v>
      </c>
      <c r="BG73" s="29">
        <v>4478.5</v>
      </c>
      <c r="BH73" s="31">
        <v>2789.8</v>
      </c>
      <c r="BI73" s="32">
        <v>1326.2</v>
      </c>
      <c r="BJ73" s="32">
        <v>2.5</v>
      </c>
      <c r="BK73" s="29">
        <v>4118.5</v>
      </c>
      <c r="BL73" s="31">
        <v>2831.3</v>
      </c>
      <c r="BM73" s="32">
        <v>1370.3</v>
      </c>
      <c r="BN73" s="32">
        <v>2.8</v>
      </c>
      <c r="BO73" s="29">
        <v>4204.5</v>
      </c>
      <c r="BP73" s="31">
        <v>2546</v>
      </c>
      <c r="BQ73" s="32">
        <v>1324.9</v>
      </c>
      <c r="BR73" s="32">
        <v>2.7</v>
      </c>
      <c r="BS73" s="29">
        <v>3873.6</v>
      </c>
      <c r="BT73" s="31">
        <v>2547.8000000000002</v>
      </c>
      <c r="BU73" s="32">
        <v>1311.4</v>
      </c>
      <c r="BV73" s="32">
        <v>2.5</v>
      </c>
      <c r="BW73" s="29">
        <v>3861.8</v>
      </c>
      <c r="BX73" s="31">
        <v>2263.9</v>
      </c>
      <c r="BY73" s="32">
        <v>1394.3</v>
      </c>
      <c r="BZ73" s="32">
        <v>2.2000000000000002</v>
      </c>
      <c r="CA73" s="29">
        <v>3660.4</v>
      </c>
      <c r="CB73" s="31">
        <v>2237.1999999999998</v>
      </c>
      <c r="CC73" s="32">
        <v>1340.4</v>
      </c>
      <c r="CD73" s="32">
        <v>2.1</v>
      </c>
      <c r="CE73" s="29">
        <v>3579.7</v>
      </c>
      <c r="CF73" s="31">
        <v>2105.1999999999998</v>
      </c>
      <c r="CG73" s="32">
        <v>1064.5999999999999</v>
      </c>
      <c r="CH73" s="32">
        <v>2.1</v>
      </c>
      <c r="CI73" s="29">
        <v>3172</v>
      </c>
      <c r="CJ73" s="31">
        <v>1970.4</v>
      </c>
      <c r="CK73" s="32">
        <v>1028</v>
      </c>
      <c r="CL73" s="32">
        <v>2.1</v>
      </c>
      <c r="CM73" s="29">
        <v>3000.4</v>
      </c>
      <c r="CN73" s="31">
        <v>1758.4</v>
      </c>
      <c r="CO73" s="32">
        <v>1004.8</v>
      </c>
      <c r="CP73" s="32">
        <v>2.2000000000000002</v>
      </c>
      <c r="CQ73" s="29">
        <v>2765.3</v>
      </c>
      <c r="CR73" s="31">
        <v>1528.8</v>
      </c>
      <c r="CS73" s="32">
        <v>931</v>
      </c>
      <c r="CT73" s="32">
        <v>3538.7</v>
      </c>
      <c r="CU73" s="29">
        <v>5998.4</v>
      </c>
      <c r="CV73" s="28">
        <v>1518.3</v>
      </c>
      <c r="CW73" s="28">
        <v>906.5</v>
      </c>
      <c r="CX73" s="28">
        <v>5388.4</v>
      </c>
      <c r="CY73" s="29">
        <v>7813.2</v>
      </c>
      <c r="CZ73" s="28">
        <v>1696.9</v>
      </c>
      <c r="DA73" s="28">
        <v>848.8</v>
      </c>
      <c r="DB73" s="28">
        <v>3459.8</v>
      </c>
      <c r="DC73" s="29">
        <v>6005.5</v>
      </c>
      <c r="DD73" s="28">
        <v>13735</v>
      </c>
      <c r="DE73" s="28">
        <v>808.7</v>
      </c>
      <c r="DF73" s="28">
        <v>682.6</v>
      </c>
      <c r="DG73" s="29">
        <v>15226.3</v>
      </c>
      <c r="DH73" s="28">
        <v>2633.7</v>
      </c>
      <c r="DI73" s="28">
        <v>785.7</v>
      </c>
      <c r="DJ73" s="28">
        <v>686.5</v>
      </c>
      <c r="DK73" s="29">
        <v>4106</v>
      </c>
      <c r="DL73" s="28">
        <v>13302.8</v>
      </c>
      <c r="DM73" s="28">
        <v>766.2</v>
      </c>
      <c r="DN73" s="28">
        <v>470.1</v>
      </c>
      <c r="DO73" s="29">
        <v>14539.1</v>
      </c>
    </row>
    <row r="74" spans="1:119" x14ac:dyDescent="0.15">
      <c r="B74" s="30" t="s">
        <v>100</v>
      </c>
      <c r="C74" s="24"/>
      <c r="D74" s="31">
        <v>440.5</v>
      </c>
      <c r="E74" s="32">
        <v>0</v>
      </c>
      <c r="F74" s="32">
        <v>0</v>
      </c>
      <c r="G74" s="29">
        <v>440.5</v>
      </c>
      <c r="H74" s="31">
        <v>552.1</v>
      </c>
      <c r="I74" s="32">
        <v>0</v>
      </c>
      <c r="J74" s="32">
        <v>0</v>
      </c>
      <c r="K74" s="29">
        <v>552.1</v>
      </c>
      <c r="L74" s="31">
        <v>664.5</v>
      </c>
      <c r="M74" s="32">
        <v>0</v>
      </c>
      <c r="N74" s="32">
        <v>0</v>
      </c>
      <c r="O74" s="29">
        <v>664.5</v>
      </c>
      <c r="P74" s="31">
        <v>786.1</v>
      </c>
      <c r="Q74" s="32">
        <v>0</v>
      </c>
      <c r="R74" s="32">
        <v>0</v>
      </c>
      <c r="S74" s="29">
        <v>786.1</v>
      </c>
      <c r="T74" s="31">
        <v>877.3</v>
      </c>
      <c r="U74" s="32">
        <v>0</v>
      </c>
      <c r="V74" s="32">
        <v>0</v>
      </c>
      <c r="W74" s="29">
        <v>877.3</v>
      </c>
      <c r="X74" s="31">
        <v>1061.3</v>
      </c>
      <c r="Y74" s="32">
        <v>0</v>
      </c>
      <c r="Z74" s="32">
        <v>0</v>
      </c>
      <c r="AA74" s="29">
        <v>1061.3</v>
      </c>
      <c r="AB74" s="31">
        <v>1396.6</v>
      </c>
      <c r="AC74" s="32">
        <v>0</v>
      </c>
      <c r="AD74" s="32">
        <v>0</v>
      </c>
      <c r="AE74" s="29">
        <v>1396.6</v>
      </c>
      <c r="AF74" s="31">
        <v>1779.1</v>
      </c>
      <c r="AG74" s="32">
        <v>0</v>
      </c>
      <c r="AH74" s="32">
        <v>0</v>
      </c>
      <c r="AI74" s="29">
        <v>1779.1</v>
      </c>
      <c r="AJ74" s="31">
        <v>1830.9</v>
      </c>
      <c r="AK74" s="32">
        <v>0</v>
      </c>
      <c r="AL74" s="32">
        <v>0</v>
      </c>
      <c r="AM74" s="29">
        <v>1830.9</v>
      </c>
      <c r="AN74" s="31">
        <v>2017.7</v>
      </c>
      <c r="AO74" s="32">
        <v>0</v>
      </c>
      <c r="AP74" s="32">
        <v>0</v>
      </c>
      <c r="AQ74" s="29">
        <v>2017.7</v>
      </c>
      <c r="AR74" s="31">
        <v>1918</v>
      </c>
      <c r="AS74" s="32">
        <v>0</v>
      </c>
      <c r="AT74" s="32">
        <v>0</v>
      </c>
      <c r="AU74" s="29">
        <v>1918</v>
      </c>
      <c r="AV74" s="31">
        <v>2583</v>
      </c>
      <c r="AW74" s="32">
        <v>0</v>
      </c>
      <c r="AX74" s="32">
        <v>0</v>
      </c>
      <c r="AY74" s="29">
        <v>2583</v>
      </c>
      <c r="AZ74" s="31">
        <v>2746.2</v>
      </c>
      <c r="BA74" s="32">
        <v>0</v>
      </c>
      <c r="BB74" s="32">
        <v>0</v>
      </c>
      <c r="BC74" s="29">
        <v>2746.2</v>
      </c>
      <c r="BD74" s="31">
        <v>2937.7</v>
      </c>
      <c r="BE74" s="32">
        <v>0</v>
      </c>
      <c r="BF74" s="32">
        <v>0</v>
      </c>
      <c r="BG74" s="29">
        <v>2937.7</v>
      </c>
      <c r="BH74" s="31">
        <v>2669.9</v>
      </c>
      <c r="BI74" s="32">
        <v>0</v>
      </c>
      <c r="BJ74" s="32">
        <v>0</v>
      </c>
      <c r="BK74" s="29">
        <v>2669.9</v>
      </c>
      <c r="BL74" s="31">
        <v>2690.3</v>
      </c>
      <c r="BM74" s="32">
        <v>0</v>
      </c>
      <c r="BN74" s="32">
        <v>0</v>
      </c>
      <c r="BO74" s="29">
        <v>2690.3</v>
      </c>
      <c r="BP74" s="31">
        <v>2419.9</v>
      </c>
      <c r="BQ74" s="32">
        <v>0</v>
      </c>
      <c r="BR74" s="32">
        <v>0</v>
      </c>
      <c r="BS74" s="29">
        <v>2419.9</v>
      </c>
      <c r="BT74" s="31">
        <v>2412.9</v>
      </c>
      <c r="BU74" s="32">
        <v>0</v>
      </c>
      <c r="BV74" s="32">
        <v>0</v>
      </c>
      <c r="BW74" s="29">
        <v>2412.9</v>
      </c>
      <c r="BX74" s="31">
        <v>1915.6</v>
      </c>
      <c r="BY74" s="32">
        <v>0</v>
      </c>
      <c r="BZ74" s="32">
        <v>0</v>
      </c>
      <c r="CA74" s="29">
        <v>1915.6</v>
      </c>
      <c r="CB74" s="31">
        <v>1885.3</v>
      </c>
      <c r="CC74" s="32">
        <v>0</v>
      </c>
      <c r="CD74" s="32">
        <v>0</v>
      </c>
      <c r="CE74" s="29">
        <v>1885.3</v>
      </c>
      <c r="CF74" s="31">
        <v>1782.2</v>
      </c>
      <c r="CG74" s="32">
        <v>0</v>
      </c>
      <c r="CH74" s="32">
        <v>0</v>
      </c>
      <c r="CI74" s="29">
        <v>1782.2</v>
      </c>
      <c r="CJ74" s="31">
        <v>1674.5</v>
      </c>
      <c r="CK74" s="32">
        <v>0</v>
      </c>
      <c r="CL74" s="32">
        <v>0</v>
      </c>
      <c r="CM74" s="29">
        <v>1674.5</v>
      </c>
      <c r="CN74" s="31">
        <v>1452.9</v>
      </c>
      <c r="CO74" s="32">
        <v>0</v>
      </c>
      <c r="CP74" s="32">
        <v>0</v>
      </c>
      <c r="CQ74" s="29">
        <v>1452.9</v>
      </c>
      <c r="CR74" s="31">
        <v>1442.5</v>
      </c>
      <c r="CS74" s="32">
        <v>0</v>
      </c>
      <c r="CT74" s="32">
        <v>0</v>
      </c>
      <c r="CU74" s="29">
        <v>1442.5</v>
      </c>
      <c r="CV74" s="28">
        <v>1446.5</v>
      </c>
      <c r="CW74" s="28">
        <v>0</v>
      </c>
      <c r="CX74" s="28">
        <v>0</v>
      </c>
      <c r="CY74" s="29">
        <v>1446.5</v>
      </c>
      <c r="CZ74" s="28">
        <v>1565.7</v>
      </c>
      <c r="DA74" s="28">
        <v>0</v>
      </c>
      <c r="DB74" s="28">
        <v>0</v>
      </c>
      <c r="DC74" s="29">
        <v>1565.7</v>
      </c>
      <c r="DD74" s="28">
        <v>1518.6</v>
      </c>
      <c r="DE74" s="28">
        <v>0</v>
      </c>
      <c r="DF74" s="28">
        <v>0</v>
      </c>
      <c r="DG74" s="29">
        <v>1518.6</v>
      </c>
      <c r="DH74" s="28">
        <v>1502.6</v>
      </c>
      <c r="DI74" s="28">
        <v>0</v>
      </c>
      <c r="DJ74" s="28">
        <v>0</v>
      </c>
      <c r="DK74" s="29">
        <v>1502.6</v>
      </c>
      <c r="DL74" s="28">
        <v>1454.9</v>
      </c>
      <c r="DM74" s="28">
        <v>0</v>
      </c>
      <c r="DN74" s="28">
        <v>0</v>
      </c>
      <c r="DO74" s="29">
        <v>1454.9</v>
      </c>
    </row>
    <row r="75" spans="1:119" x14ac:dyDescent="0.15">
      <c r="B75" s="30" t="s">
        <v>101</v>
      </c>
      <c r="C75" s="24"/>
      <c r="D75" s="31">
        <v>0</v>
      </c>
      <c r="E75" s="32">
        <v>0</v>
      </c>
      <c r="F75" s="32">
        <v>0</v>
      </c>
      <c r="G75" s="29">
        <v>0</v>
      </c>
      <c r="H75" s="31">
        <v>0</v>
      </c>
      <c r="I75" s="32">
        <v>0</v>
      </c>
      <c r="J75" s="32">
        <v>0</v>
      </c>
      <c r="K75" s="29">
        <v>0</v>
      </c>
      <c r="L75" s="31">
        <v>0</v>
      </c>
      <c r="M75" s="32">
        <v>0</v>
      </c>
      <c r="N75" s="32">
        <v>0</v>
      </c>
      <c r="O75" s="29">
        <v>0</v>
      </c>
      <c r="P75" s="31">
        <v>0</v>
      </c>
      <c r="Q75" s="32">
        <v>0</v>
      </c>
      <c r="R75" s="32">
        <v>0</v>
      </c>
      <c r="S75" s="29">
        <v>0</v>
      </c>
      <c r="T75" s="31">
        <v>0</v>
      </c>
      <c r="U75" s="32">
        <v>0</v>
      </c>
      <c r="V75" s="32">
        <v>0</v>
      </c>
      <c r="W75" s="29">
        <v>0</v>
      </c>
      <c r="X75" s="31">
        <v>0</v>
      </c>
      <c r="Y75" s="32">
        <v>0</v>
      </c>
      <c r="Z75" s="32">
        <v>0</v>
      </c>
      <c r="AA75" s="29">
        <v>0</v>
      </c>
      <c r="AB75" s="31">
        <v>0</v>
      </c>
      <c r="AC75" s="32">
        <v>0</v>
      </c>
      <c r="AD75" s="32">
        <v>0</v>
      </c>
      <c r="AE75" s="29">
        <v>0</v>
      </c>
      <c r="AF75" s="31">
        <v>0</v>
      </c>
      <c r="AG75" s="32">
        <v>0</v>
      </c>
      <c r="AH75" s="32">
        <v>0</v>
      </c>
      <c r="AI75" s="29">
        <v>0</v>
      </c>
      <c r="AJ75" s="31">
        <v>0</v>
      </c>
      <c r="AK75" s="32">
        <v>0</v>
      </c>
      <c r="AL75" s="32">
        <v>0</v>
      </c>
      <c r="AM75" s="29">
        <v>0</v>
      </c>
      <c r="AN75" s="31">
        <v>0</v>
      </c>
      <c r="AO75" s="32">
        <v>0</v>
      </c>
      <c r="AP75" s="32">
        <v>0</v>
      </c>
      <c r="AQ75" s="29">
        <v>0</v>
      </c>
      <c r="AR75" s="31">
        <v>0</v>
      </c>
      <c r="AS75" s="32">
        <v>0</v>
      </c>
      <c r="AT75" s="32">
        <v>0</v>
      </c>
      <c r="AU75" s="29">
        <v>0</v>
      </c>
      <c r="AV75" s="31">
        <v>0</v>
      </c>
      <c r="AW75" s="32">
        <v>0</v>
      </c>
      <c r="AX75" s="32">
        <v>0</v>
      </c>
      <c r="AY75" s="29">
        <v>0</v>
      </c>
      <c r="AZ75" s="31">
        <v>0</v>
      </c>
      <c r="BA75" s="32">
        <v>0</v>
      </c>
      <c r="BB75" s="32">
        <v>0</v>
      </c>
      <c r="BC75" s="29">
        <v>0</v>
      </c>
      <c r="BD75" s="31">
        <v>0</v>
      </c>
      <c r="BE75" s="32">
        <v>0</v>
      </c>
      <c r="BF75" s="32">
        <v>0</v>
      </c>
      <c r="BG75" s="29">
        <v>0</v>
      </c>
      <c r="BH75" s="31">
        <v>0.6</v>
      </c>
      <c r="BI75" s="32">
        <v>0</v>
      </c>
      <c r="BJ75" s="32">
        <v>0</v>
      </c>
      <c r="BK75" s="29">
        <v>0.6</v>
      </c>
      <c r="BL75" s="31">
        <v>0.2</v>
      </c>
      <c r="BM75" s="32">
        <v>0</v>
      </c>
      <c r="BN75" s="32">
        <v>0</v>
      </c>
      <c r="BO75" s="29">
        <v>0.2</v>
      </c>
      <c r="BP75" s="31">
        <v>0</v>
      </c>
      <c r="BQ75" s="32">
        <v>0</v>
      </c>
      <c r="BR75" s="32">
        <v>0</v>
      </c>
      <c r="BS75" s="29">
        <v>0</v>
      </c>
      <c r="BT75" s="31">
        <v>0.4</v>
      </c>
      <c r="BU75" s="32">
        <v>0</v>
      </c>
      <c r="BV75" s="32">
        <v>0</v>
      </c>
      <c r="BW75" s="29">
        <v>0.4</v>
      </c>
      <c r="BX75" s="31">
        <v>0.2</v>
      </c>
      <c r="BY75" s="32">
        <v>0</v>
      </c>
      <c r="BZ75" s="32">
        <v>0</v>
      </c>
      <c r="CA75" s="29">
        <v>0.2</v>
      </c>
      <c r="CB75" s="31">
        <v>0.4</v>
      </c>
      <c r="CC75" s="32">
        <v>0</v>
      </c>
      <c r="CD75" s="32">
        <v>0</v>
      </c>
      <c r="CE75" s="29">
        <v>0.4</v>
      </c>
      <c r="CF75" s="31">
        <v>0.7</v>
      </c>
      <c r="CG75" s="32">
        <v>0</v>
      </c>
      <c r="CH75" s="32">
        <v>0</v>
      </c>
      <c r="CI75" s="29">
        <v>0.7</v>
      </c>
      <c r="CJ75" s="31">
        <v>0.6</v>
      </c>
      <c r="CK75" s="32">
        <v>0</v>
      </c>
      <c r="CL75" s="32">
        <v>0</v>
      </c>
      <c r="CM75" s="29">
        <v>0.6</v>
      </c>
      <c r="CN75" s="31">
        <v>0.3</v>
      </c>
      <c r="CO75" s="32">
        <v>0</v>
      </c>
      <c r="CP75" s="32">
        <v>0</v>
      </c>
      <c r="CQ75" s="29">
        <v>0.3</v>
      </c>
      <c r="CR75" s="31">
        <v>0.1</v>
      </c>
      <c r="CS75" s="32">
        <v>0</v>
      </c>
      <c r="CT75" s="32">
        <v>0</v>
      </c>
      <c r="CU75" s="29">
        <v>0.1</v>
      </c>
      <c r="CV75" s="28">
        <v>0.4</v>
      </c>
      <c r="CW75" s="28">
        <v>0</v>
      </c>
      <c r="CX75" s="28">
        <v>0</v>
      </c>
      <c r="CY75" s="29">
        <v>0.4</v>
      </c>
      <c r="CZ75" s="28">
        <v>0.4</v>
      </c>
      <c r="DA75" s="28">
        <v>0</v>
      </c>
      <c r="DB75" s="28">
        <v>0</v>
      </c>
      <c r="DC75" s="29">
        <v>0.4</v>
      </c>
      <c r="DD75" s="28">
        <v>0.3</v>
      </c>
      <c r="DE75" s="28">
        <v>0</v>
      </c>
      <c r="DF75" s="28">
        <v>0</v>
      </c>
      <c r="DG75" s="29">
        <v>0.3</v>
      </c>
      <c r="DH75" s="28">
        <v>0.1</v>
      </c>
      <c r="DI75" s="28">
        <v>0</v>
      </c>
      <c r="DJ75" s="28">
        <v>0</v>
      </c>
      <c r="DK75" s="29">
        <v>0.1</v>
      </c>
      <c r="DL75" s="28">
        <v>0.1</v>
      </c>
      <c r="DM75" s="28">
        <v>0</v>
      </c>
      <c r="DN75" s="28">
        <v>0</v>
      </c>
      <c r="DO75" s="29">
        <v>0.1</v>
      </c>
    </row>
    <row r="76" spans="1:119" x14ac:dyDescent="0.15">
      <c r="B76" s="30" t="s">
        <v>102</v>
      </c>
      <c r="C76" s="24"/>
      <c r="D76" s="31">
        <v>7270.8</v>
      </c>
      <c r="E76" s="32">
        <v>2154.6</v>
      </c>
      <c r="F76" s="32">
        <v>41.2</v>
      </c>
      <c r="G76" s="29">
        <v>9466.6</v>
      </c>
      <c r="H76" s="31">
        <v>7512.1</v>
      </c>
      <c r="I76" s="32">
        <v>2231.6</v>
      </c>
      <c r="J76" s="32">
        <v>47</v>
      </c>
      <c r="K76" s="29">
        <v>9790.7000000000007</v>
      </c>
      <c r="L76" s="31">
        <v>7353.4</v>
      </c>
      <c r="M76" s="32">
        <v>2243.6</v>
      </c>
      <c r="N76" s="32">
        <v>51.3</v>
      </c>
      <c r="O76" s="29">
        <v>9648.2000000000007</v>
      </c>
      <c r="P76" s="31">
        <v>7073.4</v>
      </c>
      <c r="Q76" s="32">
        <v>2208.1</v>
      </c>
      <c r="R76" s="32">
        <v>56.7</v>
      </c>
      <c r="S76" s="29">
        <v>9338.2000000000007</v>
      </c>
      <c r="T76" s="31">
        <v>6845.8</v>
      </c>
      <c r="U76" s="32">
        <v>2170.3000000000002</v>
      </c>
      <c r="V76" s="32">
        <v>58.5</v>
      </c>
      <c r="W76" s="29">
        <v>9074.6</v>
      </c>
      <c r="X76" s="31">
        <v>6772.6</v>
      </c>
      <c r="Y76" s="32">
        <v>2286.9</v>
      </c>
      <c r="Z76" s="32">
        <v>54.3</v>
      </c>
      <c r="AA76" s="29">
        <v>9113.9</v>
      </c>
      <c r="AB76" s="31">
        <v>6687</v>
      </c>
      <c r="AC76" s="32">
        <v>2441.8000000000002</v>
      </c>
      <c r="AD76" s="32">
        <v>54.9</v>
      </c>
      <c r="AE76" s="29">
        <v>9183.7000000000007</v>
      </c>
      <c r="AF76" s="31">
        <v>7194.5</v>
      </c>
      <c r="AG76" s="32">
        <v>2771.1</v>
      </c>
      <c r="AH76" s="32">
        <v>51.4</v>
      </c>
      <c r="AI76" s="29">
        <v>10017.1</v>
      </c>
      <c r="AJ76" s="31">
        <v>6507</v>
      </c>
      <c r="AK76" s="32">
        <v>2806.7</v>
      </c>
      <c r="AL76" s="32">
        <v>51.5</v>
      </c>
      <c r="AM76" s="29">
        <v>9365.2000000000007</v>
      </c>
      <c r="AN76" s="31">
        <v>7742</v>
      </c>
      <c r="AO76" s="32">
        <v>3073.8</v>
      </c>
      <c r="AP76" s="32">
        <v>51.9</v>
      </c>
      <c r="AQ76" s="29">
        <v>10867.7</v>
      </c>
      <c r="AR76" s="31">
        <v>6745.8</v>
      </c>
      <c r="AS76" s="32">
        <v>3306.6</v>
      </c>
      <c r="AT76" s="32">
        <v>55.5</v>
      </c>
      <c r="AU76" s="29">
        <v>10107.9</v>
      </c>
      <c r="AV76" s="31">
        <v>7125.2</v>
      </c>
      <c r="AW76" s="32">
        <v>3613.4</v>
      </c>
      <c r="AX76" s="32">
        <v>66.5</v>
      </c>
      <c r="AY76" s="29">
        <v>10805.1</v>
      </c>
      <c r="AZ76" s="31">
        <v>9071</v>
      </c>
      <c r="BA76" s="32">
        <v>4226</v>
      </c>
      <c r="BB76" s="32">
        <v>65.3</v>
      </c>
      <c r="BC76" s="29">
        <v>13362.3</v>
      </c>
      <c r="BD76" s="31">
        <v>12663.5</v>
      </c>
      <c r="BE76" s="32">
        <v>4735.2</v>
      </c>
      <c r="BF76" s="32">
        <v>66.8</v>
      </c>
      <c r="BG76" s="29">
        <v>17465.5</v>
      </c>
      <c r="BH76" s="31">
        <v>12091.5</v>
      </c>
      <c r="BI76" s="32">
        <v>4162.3</v>
      </c>
      <c r="BJ76" s="32">
        <v>121.1</v>
      </c>
      <c r="BK76" s="29">
        <v>16374.9</v>
      </c>
      <c r="BL76" s="31">
        <v>11355.4</v>
      </c>
      <c r="BM76" s="32">
        <v>4968.2</v>
      </c>
      <c r="BN76" s="32">
        <v>104.8</v>
      </c>
      <c r="BO76" s="29">
        <v>16428.400000000001</v>
      </c>
      <c r="BP76" s="31">
        <v>11529</v>
      </c>
      <c r="BQ76" s="32">
        <v>4810.2</v>
      </c>
      <c r="BR76" s="32">
        <v>107.5</v>
      </c>
      <c r="BS76" s="29">
        <v>16446.7</v>
      </c>
      <c r="BT76" s="31">
        <v>9907.5</v>
      </c>
      <c r="BU76" s="32">
        <v>4738.1000000000004</v>
      </c>
      <c r="BV76" s="32">
        <v>129.9</v>
      </c>
      <c r="BW76" s="29">
        <v>14775.5</v>
      </c>
      <c r="BX76" s="31">
        <v>39715</v>
      </c>
      <c r="BY76" s="32">
        <v>5213.3</v>
      </c>
      <c r="BZ76" s="32">
        <v>101.1</v>
      </c>
      <c r="CA76" s="29">
        <v>45029.4</v>
      </c>
      <c r="CB76" s="31">
        <v>14025</v>
      </c>
      <c r="CC76" s="32">
        <v>4923.8999999999996</v>
      </c>
      <c r="CD76" s="32">
        <v>55.3</v>
      </c>
      <c r="CE76" s="29">
        <v>19004.2</v>
      </c>
      <c r="CF76" s="31">
        <v>13412</v>
      </c>
      <c r="CG76" s="32">
        <v>4529.2</v>
      </c>
      <c r="CH76" s="32">
        <v>46.2</v>
      </c>
      <c r="CI76" s="29">
        <v>17987.400000000001</v>
      </c>
      <c r="CJ76" s="31">
        <v>10224.700000000001</v>
      </c>
      <c r="CK76" s="32">
        <v>4442.2</v>
      </c>
      <c r="CL76" s="32">
        <v>46.7</v>
      </c>
      <c r="CM76" s="29">
        <v>14713.6</v>
      </c>
      <c r="CN76" s="31">
        <v>9771.7999999999993</v>
      </c>
      <c r="CO76" s="32">
        <v>4194.6000000000004</v>
      </c>
      <c r="CP76" s="32">
        <v>51</v>
      </c>
      <c r="CQ76" s="29">
        <v>14017.4</v>
      </c>
      <c r="CR76" s="31">
        <v>9897.9</v>
      </c>
      <c r="CS76" s="32">
        <v>3710.8</v>
      </c>
      <c r="CT76" s="32">
        <v>65.599999999999994</v>
      </c>
      <c r="CU76" s="29">
        <v>13674.2</v>
      </c>
      <c r="CV76" s="28">
        <v>8744.5</v>
      </c>
      <c r="CW76" s="28">
        <v>3473.2</v>
      </c>
      <c r="CX76" s="28">
        <v>61.7</v>
      </c>
      <c r="CY76" s="29">
        <v>12279.4</v>
      </c>
      <c r="CZ76" s="28">
        <v>8305.5</v>
      </c>
      <c r="DA76" s="28">
        <v>3259.3</v>
      </c>
      <c r="DB76" s="28">
        <v>59.2</v>
      </c>
      <c r="DC76" s="29">
        <v>11624.1</v>
      </c>
      <c r="DD76" s="28">
        <v>7212.1</v>
      </c>
      <c r="DE76" s="28">
        <v>3174.3</v>
      </c>
      <c r="DF76" s="28">
        <v>59.9</v>
      </c>
      <c r="DG76" s="29">
        <v>10446.299999999999</v>
      </c>
      <c r="DH76" s="28">
        <v>6505.5</v>
      </c>
      <c r="DI76" s="28">
        <v>3039.9</v>
      </c>
      <c r="DJ76" s="28">
        <v>61.6</v>
      </c>
      <c r="DK76" s="29">
        <v>9607</v>
      </c>
      <c r="DL76" s="28">
        <v>7516.4</v>
      </c>
      <c r="DM76" s="28">
        <v>2995.1</v>
      </c>
      <c r="DN76" s="28">
        <v>313.2</v>
      </c>
      <c r="DO76" s="29">
        <v>10824.7</v>
      </c>
    </row>
    <row r="77" spans="1:119" x14ac:dyDescent="0.15">
      <c r="B77" s="30" t="s">
        <v>103</v>
      </c>
      <c r="C77" s="24"/>
      <c r="D77" s="31">
        <v>6092.3</v>
      </c>
      <c r="E77" s="32">
        <v>484.4</v>
      </c>
      <c r="F77" s="32">
        <v>11.6</v>
      </c>
      <c r="G77" s="29">
        <v>6588.3</v>
      </c>
      <c r="H77" s="31">
        <v>6306.7</v>
      </c>
      <c r="I77" s="32">
        <v>509.3</v>
      </c>
      <c r="J77" s="32">
        <v>10.3</v>
      </c>
      <c r="K77" s="29">
        <v>6826.4</v>
      </c>
      <c r="L77" s="31">
        <v>6193.9</v>
      </c>
      <c r="M77" s="32">
        <v>553.79999999999995</v>
      </c>
      <c r="N77" s="32">
        <v>10.3</v>
      </c>
      <c r="O77" s="29">
        <v>6758.1</v>
      </c>
      <c r="P77" s="31">
        <v>6043.1</v>
      </c>
      <c r="Q77" s="32">
        <v>559.79999999999995</v>
      </c>
      <c r="R77" s="32">
        <v>10.5</v>
      </c>
      <c r="S77" s="29">
        <v>6613.4</v>
      </c>
      <c r="T77" s="31">
        <v>5762</v>
      </c>
      <c r="U77" s="32">
        <v>551.9</v>
      </c>
      <c r="V77" s="32">
        <v>12</v>
      </c>
      <c r="W77" s="29">
        <v>6325.9</v>
      </c>
      <c r="X77" s="31">
        <v>5667.7</v>
      </c>
      <c r="Y77" s="32">
        <v>688.7</v>
      </c>
      <c r="Z77" s="32">
        <v>7.9</v>
      </c>
      <c r="AA77" s="29">
        <v>6364.2</v>
      </c>
      <c r="AB77" s="31">
        <v>5729.8</v>
      </c>
      <c r="AC77" s="32">
        <v>780.5</v>
      </c>
      <c r="AD77" s="32">
        <v>9.1</v>
      </c>
      <c r="AE77" s="29">
        <v>6519.4</v>
      </c>
      <c r="AF77" s="31">
        <v>6099.9</v>
      </c>
      <c r="AG77" s="32">
        <v>1023.6</v>
      </c>
      <c r="AH77" s="32">
        <v>10.8</v>
      </c>
      <c r="AI77" s="29">
        <v>7134.3</v>
      </c>
      <c r="AJ77" s="31">
        <v>5394.8</v>
      </c>
      <c r="AK77" s="32">
        <v>1004.2</v>
      </c>
      <c r="AL77" s="32">
        <v>11.4</v>
      </c>
      <c r="AM77" s="29">
        <v>6410.4</v>
      </c>
      <c r="AN77" s="31">
        <v>5616.5</v>
      </c>
      <c r="AO77" s="32">
        <v>1103.8</v>
      </c>
      <c r="AP77" s="32">
        <v>12.2</v>
      </c>
      <c r="AQ77" s="29">
        <v>6732.4</v>
      </c>
      <c r="AR77" s="31">
        <v>5768.6</v>
      </c>
      <c r="AS77" s="32">
        <v>1163.8</v>
      </c>
      <c r="AT77" s="32">
        <v>12.7</v>
      </c>
      <c r="AU77" s="29">
        <v>6945.1</v>
      </c>
      <c r="AV77" s="31">
        <v>6045.8</v>
      </c>
      <c r="AW77" s="32">
        <v>1102.5</v>
      </c>
      <c r="AX77" s="32">
        <v>13.5</v>
      </c>
      <c r="AY77" s="29">
        <v>7161.8</v>
      </c>
      <c r="AZ77" s="31">
        <v>7768.9</v>
      </c>
      <c r="BA77" s="32">
        <v>1319.7</v>
      </c>
      <c r="BB77" s="32">
        <v>14.8</v>
      </c>
      <c r="BC77" s="29">
        <v>9103.2999999999993</v>
      </c>
      <c r="BD77" s="31">
        <v>10870.6</v>
      </c>
      <c r="BE77" s="32">
        <v>1422</v>
      </c>
      <c r="BF77" s="32">
        <v>16.899999999999999</v>
      </c>
      <c r="BG77" s="29">
        <v>12309.5</v>
      </c>
      <c r="BH77" s="31">
        <v>10436.6</v>
      </c>
      <c r="BI77" s="32">
        <v>1154.8</v>
      </c>
      <c r="BJ77" s="32">
        <v>65</v>
      </c>
      <c r="BK77" s="29">
        <v>11656.3</v>
      </c>
      <c r="BL77" s="31">
        <v>9484.4</v>
      </c>
      <c r="BM77" s="32">
        <v>1544</v>
      </c>
      <c r="BN77" s="32">
        <v>43</v>
      </c>
      <c r="BO77" s="29">
        <v>11071.5</v>
      </c>
      <c r="BP77" s="31">
        <v>8947.4</v>
      </c>
      <c r="BQ77" s="32">
        <v>1312.5</v>
      </c>
      <c r="BR77" s="32">
        <v>42.9</v>
      </c>
      <c r="BS77" s="29">
        <v>10302.700000000001</v>
      </c>
      <c r="BT77" s="31">
        <v>8323.2999999999993</v>
      </c>
      <c r="BU77" s="32">
        <v>1290.8</v>
      </c>
      <c r="BV77" s="32">
        <v>32.700000000000003</v>
      </c>
      <c r="BW77" s="29">
        <v>9646.7999999999993</v>
      </c>
      <c r="BX77" s="31">
        <v>9012.4</v>
      </c>
      <c r="BY77" s="32">
        <v>1765.8</v>
      </c>
      <c r="BZ77" s="32">
        <v>31.2</v>
      </c>
      <c r="CA77" s="29">
        <v>10809.5</v>
      </c>
      <c r="CB77" s="31">
        <v>8832.6</v>
      </c>
      <c r="CC77" s="32">
        <v>1631.2</v>
      </c>
      <c r="CD77" s="32">
        <v>34.9</v>
      </c>
      <c r="CE77" s="29">
        <v>10498.7</v>
      </c>
      <c r="CF77" s="31">
        <v>8223.6</v>
      </c>
      <c r="CG77" s="32">
        <v>1573.8</v>
      </c>
      <c r="CH77" s="32">
        <v>30</v>
      </c>
      <c r="CI77" s="29">
        <v>9827.5</v>
      </c>
      <c r="CJ77" s="31">
        <v>7787</v>
      </c>
      <c r="CK77" s="32">
        <v>1547.4</v>
      </c>
      <c r="CL77" s="32">
        <v>30.6</v>
      </c>
      <c r="CM77" s="29">
        <v>9365.1</v>
      </c>
      <c r="CN77" s="31">
        <v>6611.4</v>
      </c>
      <c r="CO77" s="32">
        <v>1481.5</v>
      </c>
      <c r="CP77" s="32">
        <v>34.9</v>
      </c>
      <c r="CQ77" s="29">
        <v>8127.8</v>
      </c>
      <c r="CR77" s="31">
        <v>6706.9</v>
      </c>
      <c r="CS77" s="32">
        <v>1273.3</v>
      </c>
      <c r="CT77" s="32">
        <v>32</v>
      </c>
      <c r="CU77" s="29">
        <v>8012.2</v>
      </c>
      <c r="CV77" s="28">
        <v>6943.3</v>
      </c>
      <c r="CW77" s="28">
        <v>1296</v>
      </c>
      <c r="CX77" s="28">
        <v>31.6</v>
      </c>
      <c r="CY77" s="29">
        <v>8271</v>
      </c>
      <c r="CZ77" s="28">
        <v>6483.8</v>
      </c>
      <c r="DA77" s="28">
        <v>1255.8</v>
      </c>
      <c r="DB77" s="28">
        <v>31.1</v>
      </c>
      <c r="DC77" s="29">
        <v>7770.7</v>
      </c>
      <c r="DD77" s="28">
        <v>5775.8</v>
      </c>
      <c r="DE77" s="28">
        <v>1253.8</v>
      </c>
      <c r="DF77" s="28">
        <v>32.299999999999997</v>
      </c>
      <c r="DG77" s="29">
        <v>7061.8</v>
      </c>
      <c r="DH77" s="28">
        <v>5333.5</v>
      </c>
      <c r="DI77" s="28">
        <v>1245.2</v>
      </c>
      <c r="DJ77" s="28">
        <v>36.200000000000003</v>
      </c>
      <c r="DK77" s="29">
        <v>6614.8</v>
      </c>
      <c r="DL77" s="28">
        <v>5827.1</v>
      </c>
      <c r="DM77" s="28">
        <v>1159.5</v>
      </c>
      <c r="DN77" s="28">
        <v>291</v>
      </c>
      <c r="DO77" s="29">
        <v>7277.6</v>
      </c>
    </row>
    <row r="78" spans="1:119" x14ac:dyDescent="0.15">
      <c r="B78" s="30" t="s">
        <v>104</v>
      </c>
      <c r="C78" s="24"/>
      <c r="D78" s="31">
        <v>1082.5999999999999</v>
      </c>
      <c r="E78" s="32">
        <v>1670.3</v>
      </c>
      <c r="F78" s="32">
        <v>29.6</v>
      </c>
      <c r="G78" s="29">
        <v>2782.6</v>
      </c>
      <c r="H78" s="31">
        <v>1106.8</v>
      </c>
      <c r="I78" s="32">
        <v>1722.2</v>
      </c>
      <c r="J78" s="32">
        <v>36.700000000000003</v>
      </c>
      <c r="K78" s="29">
        <v>2865.8</v>
      </c>
      <c r="L78" s="31">
        <v>1019.4</v>
      </c>
      <c r="M78" s="32">
        <v>1689.8</v>
      </c>
      <c r="N78" s="32">
        <v>40.9</v>
      </c>
      <c r="O78" s="29">
        <v>2750.2</v>
      </c>
      <c r="P78" s="31">
        <v>938.1</v>
      </c>
      <c r="Q78" s="32">
        <v>1648.3</v>
      </c>
      <c r="R78" s="32">
        <v>46.2</v>
      </c>
      <c r="S78" s="29">
        <v>2632.6</v>
      </c>
      <c r="T78" s="31">
        <v>962.2</v>
      </c>
      <c r="U78" s="32">
        <v>1618.4</v>
      </c>
      <c r="V78" s="32">
        <v>46.5</v>
      </c>
      <c r="W78" s="29">
        <v>2627.1</v>
      </c>
      <c r="X78" s="31">
        <v>1009.3</v>
      </c>
      <c r="Y78" s="32">
        <v>1598.2</v>
      </c>
      <c r="Z78" s="32">
        <v>46.5</v>
      </c>
      <c r="AA78" s="29">
        <v>2654</v>
      </c>
      <c r="AB78" s="31">
        <v>862.9</v>
      </c>
      <c r="AC78" s="32">
        <v>1661.3</v>
      </c>
      <c r="AD78" s="32">
        <v>45.8</v>
      </c>
      <c r="AE78" s="29">
        <v>2570</v>
      </c>
      <c r="AF78" s="31">
        <v>972.4</v>
      </c>
      <c r="AG78" s="32">
        <v>1747.6</v>
      </c>
      <c r="AH78" s="32">
        <v>40.6</v>
      </c>
      <c r="AI78" s="29">
        <v>2760.6</v>
      </c>
      <c r="AJ78" s="31">
        <v>957.3</v>
      </c>
      <c r="AK78" s="32">
        <v>1802.5</v>
      </c>
      <c r="AL78" s="32">
        <v>40.1</v>
      </c>
      <c r="AM78" s="29">
        <v>2800</v>
      </c>
      <c r="AN78" s="31">
        <v>1946.6</v>
      </c>
      <c r="AO78" s="32">
        <v>1970.1</v>
      </c>
      <c r="AP78" s="32">
        <v>39.799999999999997</v>
      </c>
      <c r="AQ78" s="29">
        <v>3956.4</v>
      </c>
      <c r="AR78" s="31">
        <v>833.4</v>
      </c>
      <c r="AS78" s="32">
        <v>2142.8000000000002</v>
      </c>
      <c r="AT78" s="32">
        <v>42.8</v>
      </c>
      <c r="AU78" s="29">
        <v>3019</v>
      </c>
      <c r="AV78" s="31">
        <v>920.5</v>
      </c>
      <c r="AW78" s="32">
        <v>2510.9</v>
      </c>
      <c r="AX78" s="32">
        <v>53.1</v>
      </c>
      <c r="AY78" s="29">
        <v>3484.4</v>
      </c>
      <c r="AZ78" s="31">
        <v>1134</v>
      </c>
      <c r="BA78" s="32">
        <v>2906.3</v>
      </c>
      <c r="BB78" s="32">
        <v>50.6</v>
      </c>
      <c r="BC78" s="29">
        <v>4090.8</v>
      </c>
      <c r="BD78" s="31">
        <v>1599.7</v>
      </c>
      <c r="BE78" s="32">
        <v>3313.1</v>
      </c>
      <c r="BF78" s="32">
        <v>50</v>
      </c>
      <c r="BG78" s="29">
        <v>4962.8</v>
      </c>
      <c r="BH78" s="31">
        <v>1464.7</v>
      </c>
      <c r="BI78" s="32">
        <v>3007.6</v>
      </c>
      <c r="BJ78" s="32">
        <v>56.1</v>
      </c>
      <c r="BK78" s="29">
        <v>4528.3999999999996</v>
      </c>
      <c r="BL78" s="31">
        <v>1647</v>
      </c>
      <c r="BM78" s="32">
        <v>3424.1</v>
      </c>
      <c r="BN78" s="32">
        <v>61.8</v>
      </c>
      <c r="BO78" s="29">
        <v>5133</v>
      </c>
      <c r="BP78" s="31">
        <v>2389.8000000000002</v>
      </c>
      <c r="BQ78" s="32">
        <v>3497.7</v>
      </c>
      <c r="BR78" s="32">
        <v>64.599999999999994</v>
      </c>
      <c r="BS78" s="29">
        <v>5952.1</v>
      </c>
      <c r="BT78" s="31">
        <v>1382.2</v>
      </c>
      <c r="BU78" s="32">
        <v>3447.2</v>
      </c>
      <c r="BV78" s="32">
        <v>97.2</v>
      </c>
      <c r="BW78" s="29">
        <v>4926.6000000000004</v>
      </c>
      <c r="BX78" s="31">
        <v>30498.400000000001</v>
      </c>
      <c r="BY78" s="32">
        <v>3447.5</v>
      </c>
      <c r="BZ78" s="32">
        <v>69.8</v>
      </c>
      <c r="CA78" s="29">
        <v>34015.800000000003</v>
      </c>
      <c r="CB78" s="31">
        <v>4990.8999999999996</v>
      </c>
      <c r="CC78" s="32">
        <v>3292.7</v>
      </c>
      <c r="CD78" s="32">
        <v>20.399999999999999</v>
      </c>
      <c r="CE78" s="29">
        <v>8304</v>
      </c>
      <c r="CF78" s="31">
        <v>5000.7</v>
      </c>
      <c r="CG78" s="32">
        <v>2955.4</v>
      </c>
      <c r="CH78" s="32">
        <v>16.2</v>
      </c>
      <c r="CI78" s="29">
        <v>7972.2</v>
      </c>
      <c r="CJ78" s="31">
        <v>2248.1999999999998</v>
      </c>
      <c r="CK78" s="32">
        <v>2894.8</v>
      </c>
      <c r="CL78" s="32">
        <v>16.100000000000001</v>
      </c>
      <c r="CM78" s="29">
        <v>5159.1000000000004</v>
      </c>
      <c r="CN78" s="31">
        <v>2982.1</v>
      </c>
      <c r="CO78" s="32">
        <v>2713.1</v>
      </c>
      <c r="CP78" s="32">
        <v>16.100000000000001</v>
      </c>
      <c r="CQ78" s="29">
        <v>5711.3</v>
      </c>
      <c r="CR78" s="31">
        <v>2922.5</v>
      </c>
      <c r="CS78" s="32">
        <v>2437.5</v>
      </c>
      <c r="CT78" s="32">
        <v>33.6</v>
      </c>
      <c r="CU78" s="29">
        <v>5393.6</v>
      </c>
      <c r="CV78" s="28">
        <v>1485</v>
      </c>
      <c r="CW78" s="28">
        <v>2177.1999999999998</v>
      </c>
      <c r="CX78" s="28">
        <v>30.1</v>
      </c>
      <c r="CY78" s="29">
        <v>3692.2</v>
      </c>
      <c r="CZ78" s="28">
        <v>1184.4000000000001</v>
      </c>
      <c r="DA78" s="28">
        <v>2003.5</v>
      </c>
      <c r="DB78" s="28">
        <v>28.1</v>
      </c>
      <c r="DC78" s="29">
        <v>3216</v>
      </c>
      <c r="DD78" s="28">
        <v>1029.3</v>
      </c>
      <c r="DE78" s="28">
        <v>1920.6</v>
      </c>
      <c r="DF78" s="28">
        <v>27.7</v>
      </c>
      <c r="DG78" s="29">
        <v>2977.5</v>
      </c>
      <c r="DH78" s="28">
        <v>1020.9</v>
      </c>
      <c r="DI78" s="28">
        <v>1794.8</v>
      </c>
      <c r="DJ78" s="28">
        <v>25.4</v>
      </c>
      <c r="DK78" s="29">
        <v>2841.1</v>
      </c>
      <c r="DL78" s="28">
        <v>1345.6</v>
      </c>
      <c r="DM78" s="28">
        <v>1835.6</v>
      </c>
      <c r="DN78" s="28">
        <v>22.2</v>
      </c>
      <c r="DO78" s="29">
        <v>3203.4</v>
      </c>
    </row>
    <row r="79" spans="1:119" x14ac:dyDescent="0.15">
      <c r="B79" s="30" t="s">
        <v>105</v>
      </c>
      <c r="C79" s="24"/>
      <c r="D79" s="31">
        <v>95.8</v>
      </c>
      <c r="E79" s="32">
        <v>0</v>
      </c>
      <c r="F79" s="32">
        <v>0</v>
      </c>
      <c r="G79" s="29">
        <v>95.8</v>
      </c>
      <c r="H79" s="31">
        <v>98.5</v>
      </c>
      <c r="I79" s="32">
        <v>0</v>
      </c>
      <c r="J79" s="32">
        <v>0</v>
      </c>
      <c r="K79" s="29">
        <v>98.5</v>
      </c>
      <c r="L79" s="31">
        <v>140</v>
      </c>
      <c r="M79" s="32">
        <v>0</v>
      </c>
      <c r="N79" s="32">
        <v>0</v>
      </c>
      <c r="O79" s="29">
        <v>140</v>
      </c>
      <c r="P79" s="31">
        <v>92.2</v>
      </c>
      <c r="Q79" s="32">
        <v>0</v>
      </c>
      <c r="R79" s="32">
        <v>0</v>
      </c>
      <c r="S79" s="29">
        <v>92.2</v>
      </c>
      <c r="T79" s="31">
        <v>121.6</v>
      </c>
      <c r="U79" s="32">
        <v>0</v>
      </c>
      <c r="V79" s="32">
        <v>0</v>
      </c>
      <c r="W79" s="29">
        <v>121.6</v>
      </c>
      <c r="X79" s="31">
        <v>95.7</v>
      </c>
      <c r="Y79" s="32">
        <v>0</v>
      </c>
      <c r="Z79" s="32">
        <v>0</v>
      </c>
      <c r="AA79" s="29">
        <v>95.7</v>
      </c>
      <c r="AB79" s="31">
        <v>94.3</v>
      </c>
      <c r="AC79" s="32">
        <v>0</v>
      </c>
      <c r="AD79" s="32">
        <v>0</v>
      </c>
      <c r="AE79" s="29">
        <v>94.3</v>
      </c>
      <c r="AF79" s="31">
        <v>122.2</v>
      </c>
      <c r="AG79" s="32">
        <v>0</v>
      </c>
      <c r="AH79" s="32">
        <v>0</v>
      </c>
      <c r="AI79" s="29">
        <v>122.2</v>
      </c>
      <c r="AJ79" s="31">
        <v>154.9</v>
      </c>
      <c r="AK79" s="32">
        <v>0</v>
      </c>
      <c r="AL79" s="32">
        <v>0</v>
      </c>
      <c r="AM79" s="29">
        <v>154.9</v>
      </c>
      <c r="AN79" s="31">
        <v>178.9</v>
      </c>
      <c r="AO79" s="32">
        <v>0</v>
      </c>
      <c r="AP79" s="32">
        <v>0</v>
      </c>
      <c r="AQ79" s="29">
        <v>178.9</v>
      </c>
      <c r="AR79" s="31">
        <v>143.80000000000001</v>
      </c>
      <c r="AS79" s="32">
        <v>0</v>
      </c>
      <c r="AT79" s="32">
        <v>0</v>
      </c>
      <c r="AU79" s="29">
        <v>143.80000000000001</v>
      </c>
      <c r="AV79" s="31">
        <v>158.9</v>
      </c>
      <c r="AW79" s="32">
        <v>0</v>
      </c>
      <c r="AX79" s="32">
        <v>0</v>
      </c>
      <c r="AY79" s="29">
        <v>158.9</v>
      </c>
      <c r="AZ79" s="31">
        <v>168.1</v>
      </c>
      <c r="BA79" s="32">
        <v>0</v>
      </c>
      <c r="BB79" s="32">
        <v>0</v>
      </c>
      <c r="BC79" s="29">
        <v>168.1</v>
      </c>
      <c r="BD79" s="31">
        <v>193.2</v>
      </c>
      <c r="BE79" s="32">
        <v>0</v>
      </c>
      <c r="BF79" s="32">
        <v>0</v>
      </c>
      <c r="BG79" s="29">
        <v>193.2</v>
      </c>
      <c r="BH79" s="31">
        <v>190.2</v>
      </c>
      <c r="BI79" s="32">
        <v>0</v>
      </c>
      <c r="BJ79" s="32">
        <v>0</v>
      </c>
      <c r="BK79" s="29">
        <v>190.2</v>
      </c>
      <c r="BL79" s="31">
        <v>223.9</v>
      </c>
      <c r="BM79" s="32">
        <v>0</v>
      </c>
      <c r="BN79" s="32">
        <v>0</v>
      </c>
      <c r="BO79" s="29">
        <v>223.9</v>
      </c>
      <c r="BP79" s="31">
        <v>191.9</v>
      </c>
      <c r="BQ79" s="32">
        <v>0</v>
      </c>
      <c r="BR79" s="32">
        <v>0</v>
      </c>
      <c r="BS79" s="29">
        <v>191.9</v>
      </c>
      <c r="BT79" s="31">
        <v>202.1</v>
      </c>
      <c r="BU79" s="32">
        <v>0</v>
      </c>
      <c r="BV79" s="32">
        <v>0</v>
      </c>
      <c r="BW79" s="29">
        <v>202.1</v>
      </c>
      <c r="BX79" s="31">
        <v>204.1</v>
      </c>
      <c r="BY79" s="32">
        <v>0</v>
      </c>
      <c r="BZ79" s="32">
        <v>0</v>
      </c>
      <c r="CA79" s="29">
        <v>204.1</v>
      </c>
      <c r="CB79" s="31">
        <v>201.5</v>
      </c>
      <c r="CC79" s="32">
        <v>0</v>
      </c>
      <c r="CD79" s="32">
        <v>0</v>
      </c>
      <c r="CE79" s="29">
        <v>201.5</v>
      </c>
      <c r="CF79" s="31">
        <v>187.7</v>
      </c>
      <c r="CG79" s="32">
        <v>0</v>
      </c>
      <c r="CH79" s="32">
        <v>0</v>
      </c>
      <c r="CI79" s="29">
        <v>187.7</v>
      </c>
      <c r="CJ79" s="31">
        <v>189.4</v>
      </c>
      <c r="CK79" s="32">
        <v>0</v>
      </c>
      <c r="CL79" s="32">
        <v>0</v>
      </c>
      <c r="CM79" s="29">
        <v>189.4</v>
      </c>
      <c r="CN79" s="31">
        <v>178.2</v>
      </c>
      <c r="CO79" s="32">
        <v>0</v>
      </c>
      <c r="CP79" s="32">
        <v>0</v>
      </c>
      <c r="CQ79" s="29">
        <v>178.2</v>
      </c>
      <c r="CR79" s="31">
        <v>268.39999999999998</v>
      </c>
      <c r="CS79" s="32">
        <v>0</v>
      </c>
      <c r="CT79" s="32">
        <v>0</v>
      </c>
      <c r="CU79" s="29">
        <v>268.39999999999998</v>
      </c>
      <c r="CV79" s="28">
        <v>316.2</v>
      </c>
      <c r="CW79" s="28">
        <v>0</v>
      </c>
      <c r="CX79" s="28">
        <v>0</v>
      </c>
      <c r="CY79" s="29">
        <v>316.2</v>
      </c>
      <c r="CZ79" s="28">
        <v>637.29999999999995</v>
      </c>
      <c r="DA79" s="28">
        <v>0</v>
      </c>
      <c r="DB79" s="28">
        <v>0</v>
      </c>
      <c r="DC79" s="29">
        <v>637.29999999999995</v>
      </c>
      <c r="DD79" s="28">
        <v>407</v>
      </c>
      <c r="DE79" s="28">
        <v>0</v>
      </c>
      <c r="DF79" s="28">
        <v>0</v>
      </c>
      <c r="DG79" s="29">
        <v>407</v>
      </c>
      <c r="DH79" s="28">
        <v>151.1</v>
      </c>
      <c r="DI79" s="28">
        <v>0</v>
      </c>
      <c r="DJ79" s="28">
        <v>0</v>
      </c>
      <c r="DK79" s="29">
        <v>151.1</v>
      </c>
      <c r="DL79" s="28">
        <v>343.7</v>
      </c>
      <c r="DM79" s="28">
        <v>0</v>
      </c>
      <c r="DN79" s="28">
        <v>0</v>
      </c>
      <c r="DO79" s="29">
        <v>343.7</v>
      </c>
    </row>
    <row r="80" spans="1:119" x14ac:dyDescent="0.15">
      <c r="A80" s="6" t="s">
        <v>106</v>
      </c>
      <c r="B80" s="30" t="s">
        <v>107</v>
      </c>
      <c r="C80" s="24"/>
      <c r="D80" s="31">
        <v>-11287.6</v>
      </c>
      <c r="E80" s="32">
        <v>7706.1</v>
      </c>
      <c r="F80" s="32">
        <v>5908.2</v>
      </c>
      <c r="G80" s="29">
        <v>2326.6999999999998</v>
      </c>
      <c r="H80" s="31">
        <v>-11986.3</v>
      </c>
      <c r="I80" s="32">
        <v>8049.6</v>
      </c>
      <c r="J80" s="32">
        <v>6628.3</v>
      </c>
      <c r="K80" s="29">
        <v>2691.7</v>
      </c>
      <c r="L80" s="31">
        <v>-12689</v>
      </c>
      <c r="M80" s="32">
        <v>8393.9</v>
      </c>
      <c r="N80" s="32">
        <v>6569.3</v>
      </c>
      <c r="O80" s="29">
        <v>2274.1999999999998</v>
      </c>
      <c r="P80" s="31">
        <v>-11598.8</v>
      </c>
      <c r="Q80" s="32">
        <v>7662.2</v>
      </c>
      <c r="R80" s="32">
        <v>6461.7</v>
      </c>
      <c r="S80" s="29">
        <v>2525.1</v>
      </c>
      <c r="T80" s="31">
        <v>-10068.4</v>
      </c>
      <c r="U80" s="32">
        <v>7484.3</v>
      </c>
      <c r="V80" s="32">
        <v>7102.6</v>
      </c>
      <c r="W80" s="29">
        <v>4518.5</v>
      </c>
      <c r="X80" s="31">
        <v>-9653.6</v>
      </c>
      <c r="Y80" s="32">
        <v>8436.7999999999993</v>
      </c>
      <c r="Z80" s="32">
        <v>8420.4</v>
      </c>
      <c r="AA80" s="29">
        <v>7203.5</v>
      </c>
      <c r="AB80" s="31">
        <v>-7247.4</v>
      </c>
      <c r="AC80" s="32">
        <v>8424.2999999999993</v>
      </c>
      <c r="AD80" s="32">
        <v>7922.5</v>
      </c>
      <c r="AE80" s="29">
        <v>9099.4</v>
      </c>
      <c r="AF80" s="31">
        <v>-3970.7</v>
      </c>
      <c r="AG80" s="32">
        <v>10840.6</v>
      </c>
      <c r="AH80" s="32">
        <v>7305.5</v>
      </c>
      <c r="AI80" s="29">
        <v>14175.4</v>
      </c>
      <c r="AJ80" s="31">
        <v>-1127</v>
      </c>
      <c r="AK80" s="32">
        <v>12181.6</v>
      </c>
      <c r="AL80" s="32">
        <v>9091.2999999999993</v>
      </c>
      <c r="AM80" s="29">
        <v>20145.900000000001</v>
      </c>
      <c r="AN80" s="31">
        <v>-2323.3000000000002</v>
      </c>
      <c r="AO80" s="32">
        <v>14983</v>
      </c>
      <c r="AP80" s="32">
        <v>10301.700000000001</v>
      </c>
      <c r="AQ80" s="29">
        <v>22961.4</v>
      </c>
      <c r="AR80" s="31">
        <v>1597.2</v>
      </c>
      <c r="AS80" s="32">
        <v>15653.4</v>
      </c>
      <c r="AT80" s="32">
        <v>12062.6</v>
      </c>
      <c r="AU80" s="29">
        <v>29313.200000000001</v>
      </c>
      <c r="AV80" s="31">
        <v>2158.4</v>
      </c>
      <c r="AW80" s="32">
        <v>15584.9</v>
      </c>
      <c r="AX80" s="32">
        <v>13099.7</v>
      </c>
      <c r="AY80" s="29">
        <v>30842.9</v>
      </c>
      <c r="AZ80" s="31">
        <v>-6489</v>
      </c>
      <c r="BA80" s="32">
        <v>14017.1</v>
      </c>
      <c r="BB80" s="32">
        <v>11876.3</v>
      </c>
      <c r="BC80" s="29">
        <v>19404.400000000001</v>
      </c>
      <c r="BD80" s="31">
        <v>-11655.6</v>
      </c>
      <c r="BE80" s="32">
        <v>13471.3</v>
      </c>
      <c r="BF80" s="32">
        <v>10904</v>
      </c>
      <c r="BG80" s="29">
        <v>12719.7</v>
      </c>
      <c r="BH80" s="31">
        <v>-15794.2</v>
      </c>
      <c r="BI80" s="32">
        <v>10101</v>
      </c>
      <c r="BJ80" s="32">
        <v>9645.4</v>
      </c>
      <c r="BK80" s="29">
        <v>3952.2</v>
      </c>
      <c r="BL80" s="31">
        <v>-16008.1</v>
      </c>
      <c r="BM80" s="32">
        <v>7824.6</v>
      </c>
      <c r="BN80" s="32">
        <v>9872</v>
      </c>
      <c r="BO80" s="29">
        <v>1688.5</v>
      </c>
      <c r="BP80" s="31">
        <v>-16949.3</v>
      </c>
      <c r="BQ80" s="32">
        <v>7906.3</v>
      </c>
      <c r="BR80" s="32">
        <v>8850.4</v>
      </c>
      <c r="BS80" s="29">
        <v>-192.6</v>
      </c>
      <c r="BT80" s="31">
        <v>-14952.1</v>
      </c>
      <c r="BU80" s="32">
        <v>5913.6</v>
      </c>
      <c r="BV80" s="32">
        <v>9325.5</v>
      </c>
      <c r="BW80" s="29">
        <v>287</v>
      </c>
      <c r="BX80" s="31">
        <v>-50050</v>
      </c>
      <c r="BY80" s="32">
        <v>5449.1</v>
      </c>
      <c r="BZ80" s="32">
        <v>6414.5</v>
      </c>
      <c r="CA80" s="29">
        <v>-38186.400000000001</v>
      </c>
      <c r="CB80" s="31">
        <v>-32815.300000000003</v>
      </c>
      <c r="CC80" s="32">
        <v>7984.2</v>
      </c>
      <c r="CD80" s="32">
        <v>5345.3</v>
      </c>
      <c r="CE80" s="29">
        <v>-19485.8</v>
      </c>
      <c r="CF80" s="31">
        <v>-28861.5</v>
      </c>
      <c r="CG80" s="32">
        <v>8791.2999999999993</v>
      </c>
      <c r="CH80" s="32">
        <v>2384.6999999999998</v>
      </c>
      <c r="CI80" s="29">
        <v>-17685.5</v>
      </c>
      <c r="CJ80" s="31">
        <v>-26516.7</v>
      </c>
      <c r="CK80" s="32">
        <v>6696</v>
      </c>
      <c r="CL80" s="32">
        <v>599.70000000000005</v>
      </c>
      <c r="CM80" s="29">
        <v>-19221</v>
      </c>
      <c r="CN80" s="31">
        <v>-30240.799999999999</v>
      </c>
      <c r="CO80" s="32">
        <v>2610.1999999999998</v>
      </c>
      <c r="CP80" s="32">
        <v>-1265</v>
      </c>
      <c r="CQ80" s="29">
        <v>-28895.7</v>
      </c>
      <c r="CR80" s="31">
        <v>-29947.8</v>
      </c>
      <c r="CS80" s="32">
        <v>85.9</v>
      </c>
      <c r="CT80" s="32">
        <v>1345.5</v>
      </c>
      <c r="CU80" s="29">
        <v>-28516.400000000001</v>
      </c>
      <c r="CV80" s="28">
        <v>-24886.799999999999</v>
      </c>
      <c r="CW80" s="28">
        <v>469.9</v>
      </c>
      <c r="CX80" s="28">
        <v>2464.1</v>
      </c>
      <c r="CY80" s="29">
        <v>-21952.799999999999</v>
      </c>
      <c r="CZ80" s="28">
        <v>-20249.099999999999</v>
      </c>
      <c r="DA80" s="28">
        <v>1746.3</v>
      </c>
      <c r="DB80" s="28">
        <v>1452.9</v>
      </c>
      <c r="DC80" s="29">
        <v>-17049.8</v>
      </c>
      <c r="DD80" s="28">
        <v>-4301.7</v>
      </c>
      <c r="DE80" s="28">
        <v>1634.4</v>
      </c>
      <c r="DF80" s="28">
        <v>151.1</v>
      </c>
      <c r="DG80" s="29">
        <v>-2516.1999999999998</v>
      </c>
      <c r="DH80" s="28">
        <v>-12809.5</v>
      </c>
      <c r="DI80" s="28">
        <v>-173.7</v>
      </c>
      <c r="DJ80" s="28">
        <v>-1068.7</v>
      </c>
      <c r="DK80" s="29">
        <v>-14051.8</v>
      </c>
      <c r="DL80" s="28">
        <v>-12401.5</v>
      </c>
      <c r="DM80" s="28">
        <v>-852.4</v>
      </c>
      <c r="DN80" s="28">
        <v>-2356</v>
      </c>
      <c r="DO80" s="29">
        <v>-15609.9</v>
      </c>
    </row>
    <row r="81" spans="1:119" x14ac:dyDescent="0.15">
      <c r="B81" s="30" t="s">
        <v>108</v>
      </c>
      <c r="C81" s="24"/>
      <c r="D81" s="31">
        <v>2110.9</v>
      </c>
      <c r="E81" s="32">
        <v>12432.5</v>
      </c>
      <c r="F81" s="32">
        <v>59.6</v>
      </c>
      <c r="G81" s="29">
        <v>14603</v>
      </c>
      <c r="H81" s="31">
        <v>2078.4</v>
      </c>
      <c r="I81" s="32">
        <v>13032.1</v>
      </c>
      <c r="J81" s="32">
        <v>65.3</v>
      </c>
      <c r="K81" s="29">
        <v>15175.7</v>
      </c>
      <c r="L81" s="31">
        <v>2159</v>
      </c>
      <c r="M81" s="32">
        <v>13058.2</v>
      </c>
      <c r="N81" s="32">
        <v>71.599999999999994</v>
      </c>
      <c r="O81" s="29">
        <v>15288.7</v>
      </c>
      <c r="P81" s="31">
        <v>2248.1999999999998</v>
      </c>
      <c r="Q81" s="32">
        <v>12635.7</v>
      </c>
      <c r="R81" s="32">
        <v>80.8</v>
      </c>
      <c r="S81" s="29">
        <v>14964.7</v>
      </c>
      <c r="T81" s="31">
        <v>2197.3000000000002</v>
      </c>
      <c r="U81" s="32">
        <v>12415.1</v>
      </c>
      <c r="V81" s="32">
        <v>80.8</v>
      </c>
      <c r="W81" s="29">
        <v>14693.1</v>
      </c>
      <c r="X81" s="31">
        <v>2305.1999999999998</v>
      </c>
      <c r="Y81" s="32">
        <v>12624.3</v>
      </c>
      <c r="Z81" s="32">
        <v>78</v>
      </c>
      <c r="AA81" s="29">
        <v>15007.5</v>
      </c>
      <c r="AB81" s="31">
        <v>2509.5</v>
      </c>
      <c r="AC81" s="32">
        <v>13311.8</v>
      </c>
      <c r="AD81" s="32">
        <v>81.599999999999994</v>
      </c>
      <c r="AE81" s="29">
        <v>15902.9</v>
      </c>
      <c r="AF81" s="31">
        <v>3098.1</v>
      </c>
      <c r="AG81" s="32">
        <v>14880.7</v>
      </c>
      <c r="AH81" s="32">
        <v>92.4</v>
      </c>
      <c r="AI81" s="29">
        <v>18071.2</v>
      </c>
      <c r="AJ81" s="31">
        <v>3033.7</v>
      </c>
      <c r="AK81" s="32">
        <v>15359.3</v>
      </c>
      <c r="AL81" s="32">
        <v>86.1</v>
      </c>
      <c r="AM81" s="29">
        <v>18479.099999999999</v>
      </c>
      <c r="AN81" s="31">
        <v>3051.8</v>
      </c>
      <c r="AO81" s="32">
        <v>16830</v>
      </c>
      <c r="AP81" s="32">
        <v>90.7</v>
      </c>
      <c r="AQ81" s="29">
        <v>19972.5</v>
      </c>
      <c r="AR81" s="31">
        <v>3227.5</v>
      </c>
      <c r="AS81" s="32">
        <v>18305.400000000001</v>
      </c>
      <c r="AT81" s="32">
        <v>97.9</v>
      </c>
      <c r="AU81" s="29">
        <v>21630.799999999999</v>
      </c>
      <c r="AV81" s="31">
        <v>3420.6</v>
      </c>
      <c r="AW81" s="32">
        <v>20003.2</v>
      </c>
      <c r="AX81" s="32">
        <v>100.7</v>
      </c>
      <c r="AY81" s="29">
        <v>23524.5</v>
      </c>
      <c r="AZ81" s="31">
        <v>4215.8999999999996</v>
      </c>
      <c r="BA81" s="32">
        <v>23267.7</v>
      </c>
      <c r="BB81" s="32">
        <v>136.6</v>
      </c>
      <c r="BC81" s="29">
        <v>27620.2</v>
      </c>
      <c r="BD81" s="31">
        <v>4857.6000000000004</v>
      </c>
      <c r="BE81" s="32">
        <v>25383.599999999999</v>
      </c>
      <c r="BF81" s="32">
        <v>177.4</v>
      </c>
      <c r="BG81" s="29">
        <v>30418.5</v>
      </c>
      <c r="BH81" s="31">
        <v>4491</v>
      </c>
      <c r="BI81" s="32">
        <v>25271</v>
      </c>
      <c r="BJ81" s="32">
        <v>154.9</v>
      </c>
      <c r="BK81" s="29">
        <v>29916.9</v>
      </c>
      <c r="BL81" s="31">
        <v>5113.3999999999996</v>
      </c>
      <c r="BM81" s="32">
        <v>26373</v>
      </c>
      <c r="BN81" s="32">
        <v>161.69999999999999</v>
      </c>
      <c r="BO81" s="29">
        <v>31648</v>
      </c>
      <c r="BP81" s="31">
        <v>4699.3999999999996</v>
      </c>
      <c r="BQ81" s="32">
        <v>25755.3</v>
      </c>
      <c r="BR81" s="32">
        <v>171.1</v>
      </c>
      <c r="BS81" s="29">
        <v>30625.9</v>
      </c>
      <c r="BT81" s="31">
        <v>4531.3</v>
      </c>
      <c r="BU81" s="32">
        <v>23861</v>
      </c>
      <c r="BV81" s="32">
        <v>196.2</v>
      </c>
      <c r="BW81" s="29">
        <v>28588.5</v>
      </c>
      <c r="BX81" s="31">
        <v>5129.2</v>
      </c>
      <c r="BY81" s="32">
        <v>23947.5</v>
      </c>
      <c r="BZ81" s="32">
        <v>145.9</v>
      </c>
      <c r="CA81" s="29">
        <v>29222.6</v>
      </c>
      <c r="CB81" s="31">
        <v>5564.8</v>
      </c>
      <c r="CC81" s="32">
        <v>22691.7</v>
      </c>
      <c r="CD81" s="32">
        <v>119.5</v>
      </c>
      <c r="CE81" s="29">
        <v>28375.9</v>
      </c>
      <c r="CF81" s="31">
        <v>5247.8</v>
      </c>
      <c r="CG81" s="32">
        <v>20598.5</v>
      </c>
      <c r="CH81" s="32">
        <v>115.1</v>
      </c>
      <c r="CI81" s="29">
        <v>25961.5</v>
      </c>
      <c r="CJ81" s="31">
        <v>5057</v>
      </c>
      <c r="CK81" s="32">
        <v>19239.400000000001</v>
      </c>
      <c r="CL81" s="32">
        <v>129.5</v>
      </c>
      <c r="CM81" s="29">
        <v>24425.9</v>
      </c>
      <c r="CN81" s="31">
        <v>5112</v>
      </c>
      <c r="CO81" s="32">
        <v>17714.3</v>
      </c>
      <c r="CP81" s="32">
        <v>103.3</v>
      </c>
      <c r="CQ81" s="29">
        <v>22929.7</v>
      </c>
      <c r="CR81" s="31">
        <v>5448.9</v>
      </c>
      <c r="CS81" s="32">
        <v>15516.3</v>
      </c>
      <c r="CT81" s="32">
        <v>84.6</v>
      </c>
      <c r="CU81" s="29">
        <v>21049.9</v>
      </c>
      <c r="CV81" s="28">
        <v>4134.1000000000004</v>
      </c>
      <c r="CW81" s="28">
        <v>14102.6</v>
      </c>
      <c r="CX81" s="28">
        <v>51.8</v>
      </c>
      <c r="CY81" s="29">
        <v>18288.599999999999</v>
      </c>
      <c r="CZ81" s="28">
        <v>4645.3999999999996</v>
      </c>
      <c r="DA81" s="28">
        <v>13260.9</v>
      </c>
      <c r="DB81" s="28">
        <v>36.200000000000003</v>
      </c>
      <c r="DC81" s="29">
        <v>17942.5</v>
      </c>
      <c r="DD81" s="28">
        <v>4149</v>
      </c>
      <c r="DE81" s="28">
        <v>12313.3</v>
      </c>
      <c r="DF81" s="28">
        <v>61.8</v>
      </c>
      <c r="DG81" s="29">
        <v>16524.099999999999</v>
      </c>
      <c r="DH81" s="28">
        <v>4080.1</v>
      </c>
      <c r="DI81" s="28">
        <v>11503</v>
      </c>
      <c r="DJ81" s="28">
        <v>57.9</v>
      </c>
      <c r="DK81" s="29">
        <v>15641</v>
      </c>
      <c r="DL81" s="28">
        <v>4126.3</v>
      </c>
      <c r="DM81" s="28">
        <v>10824.7</v>
      </c>
      <c r="DN81" s="28">
        <v>44.9</v>
      </c>
      <c r="DO81" s="29">
        <v>14995.9</v>
      </c>
    </row>
    <row r="82" spans="1:119" x14ac:dyDescent="0.15">
      <c r="B82" s="30" t="s">
        <v>109</v>
      </c>
      <c r="C82" s="24"/>
      <c r="D82" s="31">
        <v>503</v>
      </c>
      <c r="E82" s="32">
        <v>3336.1</v>
      </c>
      <c r="F82" s="32">
        <v>3</v>
      </c>
      <c r="G82" s="29">
        <v>3842.1</v>
      </c>
      <c r="H82" s="31">
        <v>545</v>
      </c>
      <c r="I82" s="32">
        <v>3701.6</v>
      </c>
      <c r="J82" s="32">
        <v>3.5</v>
      </c>
      <c r="K82" s="29">
        <v>4250.1000000000004</v>
      </c>
      <c r="L82" s="31">
        <v>598.79999999999995</v>
      </c>
      <c r="M82" s="32">
        <v>4032.6</v>
      </c>
      <c r="N82" s="32">
        <v>3.6</v>
      </c>
      <c r="O82" s="29">
        <v>4635</v>
      </c>
      <c r="P82" s="31">
        <v>659</v>
      </c>
      <c r="Q82" s="32">
        <v>4308.3999999999996</v>
      </c>
      <c r="R82" s="32">
        <v>4</v>
      </c>
      <c r="S82" s="29">
        <v>4971.5</v>
      </c>
      <c r="T82" s="31">
        <v>684.4</v>
      </c>
      <c r="U82" s="32">
        <v>4629.8999999999996</v>
      </c>
      <c r="V82" s="32">
        <v>4.4000000000000004</v>
      </c>
      <c r="W82" s="29">
        <v>5318.6</v>
      </c>
      <c r="X82" s="31">
        <v>705.4</v>
      </c>
      <c r="Y82" s="32">
        <v>4897.5</v>
      </c>
      <c r="Z82" s="32">
        <v>4.9000000000000004</v>
      </c>
      <c r="AA82" s="29">
        <v>5607.7</v>
      </c>
      <c r="AB82" s="31">
        <v>762.6</v>
      </c>
      <c r="AC82" s="32">
        <v>5169.1000000000004</v>
      </c>
      <c r="AD82" s="32">
        <v>5.0999999999999996</v>
      </c>
      <c r="AE82" s="29">
        <v>5936.8</v>
      </c>
      <c r="AF82" s="31">
        <v>894.7</v>
      </c>
      <c r="AG82" s="32">
        <v>5413.8</v>
      </c>
      <c r="AH82" s="32">
        <v>5.9</v>
      </c>
      <c r="AI82" s="29">
        <v>6314.4</v>
      </c>
      <c r="AJ82" s="31">
        <v>898.6</v>
      </c>
      <c r="AK82" s="32">
        <v>5865.2</v>
      </c>
      <c r="AL82" s="32">
        <v>6.7</v>
      </c>
      <c r="AM82" s="29">
        <v>6770.5</v>
      </c>
      <c r="AN82" s="31">
        <v>909.6</v>
      </c>
      <c r="AO82" s="32">
        <v>6630.4</v>
      </c>
      <c r="AP82" s="32">
        <v>7.7</v>
      </c>
      <c r="AQ82" s="29">
        <v>7547.8</v>
      </c>
      <c r="AR82" s="31">
        <v>995</v>
      </c>
      <c r="AS82" s="32">
        <v>7195.7</v>
      </c>
      <c r="AT82" s="32">
        <v>8.4</v>
      </c>
      <c r="AU82" s="29">
        <v>8199</v>
      </c>
      <c r="AV82" s="31">
        <v>1060.7</v>
      </c>
      <c r="AW82" s="32">
        <v>7804.9</v>
      </c>
      <c r="AX82" s="32">
        <v>9.6</v>
      </c>
      <c r="AY82" s="29">
        <v>8875.1</v>
      </c>
      <c r="AZ82" s="31">
        <v>1212.5999999999999</v>
      </c>
      <c r="BA82" s="32">
        <v>8198.4</v>
      </c>
      <c r="BB82" s="32">
        <v>10.7</v>
      </c>
      <c r="BC82" s="29">
        <v>9421.6</v>
      </c>
      <c r="BD82" s="31">
        <v>1461.2</v>
      </c>
      <c r="BE82" s="32">
        <v>8397.4</v>
      </c>
      <c r="BF82" s="32">
        <v>11.5</v>
      </c>
      <c r="BG82" s="29">
        <v>9870.1</v>
      </c>
      <c r="BH82" s="31">
        <v>1439.4</v>
      </c>
      <c r="BI82" s="32">
        <v>9128.6</v>
      </c>
      <c r="BJ82" s="32">
        <v>12.2</v>
      </c>
      <c r="BK82" s="29">
        <v>10580.3</v>
      </c>
      <c r="BL82" s="31">
        <v>1678.1</v>
      </c>
      <c r="BM82" s="32">
        <v>9420.7000000000007</v>
      </c>
      <c r="BN82" s="32">
        <v>12</v>
      </c>
      <c r="BO82" s="29">
        <v>11110.9</v>
      </c>
      <c r="BP82" s="31">
        <v>1698.7</v>
      </c>
      <c r="BQ82" s="32">
        <v>9933.6</v>
      </c>
      <c r="BR82" s="32">
        <v>12.4</v>
      </c>
      <c r="BS82" s="29">
        <v>11644.8</v>
      </c>
      <c r="BT82" s="31">
        <v>1760.1</v>
      </c>
      <c r="BU82" s="32">
        <v>10525.9</v>
      </c>
      <c r="BV82" s="32">
        <v>13.2</v>
      </c>
      <c r="BW82" s="29">
        <v>12299.2</v>
      </c>
      <c r="BX82" s="31">
        <v>2063.1</v>
      </c>
      <c r="BY82" s="32">
        <v>10571.9</v>
      </c>
      <c r="BZ82" s="32">
        <v>14</v>
      </c>
      <c r="CA82" s="29">
        <v>12649.1</v>
      </c>
      <c r="CB82" s="31">
        <v>2316</v>
      </c>
      <c r="CC82" s="32">
        <v>10604.9</v>
      </c>
      <c r="CD82" s="32">
        <v>15.6</v>
      </c>
      <c r="CE82" s="29">
        <v>12936.5</v>
      </c>
      <c r="CF82" s="31">
        <v>2442.6</v>
      </c>
      <c r="CG82" s="32">
        <v>10845.3</v>
      </c>
      <c r="CH82" s="32">
        <v>18.7</v>
      </c>
      <c r="CI82" s="29">
        <v>13306.6</v>
      </c>
      <c r="CJ82" s="31">
        <v>2492.1</v>
      </c>
      <c r="CK82" s="32">
        <v>11188.7</v>
      </c>
      <c r="CL82" s="32">
        <v>19.5</v>
      </c>
      <c r="CM82" s="29">
        <v>13700.4</v>
      </c>
      <c r="CN82" s="31">
        <v>2539.5</v>
      </c>
      <c r="CO82" s="32">
        <v>11492.4</v>
      </c>
      <c r="CP82" s="32">
        <v>22.9</v>
      </c>
      <c r="CQ82" s="29">
        <v>14054.8</v>
      </c>
      <c r="CR82" s="31">
        <v>2755</v>
      </c>
      <c r="CS82" s="32">
        <v>11781.3</v>
      </c>
      <c r="CT82" s="32">
        <v>24.4</v>
      </c>
      <c r="CU82" s="29">
        <v>14560.7</v>
      </c>
      <c r="CV82" s="28">
        <v>2997.1</v>
      </c>
      <c r="CW82" s="28">
        <v>12213.2</v>
      </c>
      <c r="CX82" s="28">
        <v>26.4</v>
      </c>
      <c r="CY82" s="29">
        <v>15236.7</v>
      </c>
      <c r="CZ82" s="28">
        <v>3448.3</v>
      </c>
      <c r="DA82" s="28">
        <v>12093.9</v>
      </c>
      <c r="DB82" s="28">
        <v>23.8</v>
      </c>
      <c r="DC82" s="29">
        <v>15566</v>
      </c>
      <c r="DD82" s="28">
        <v>3423.3</v>
      </c>
      <c r="DE82" s="28">
        <v>12519.2</v>
      </c>
      <c r="DF82" s="28">
        <v>27.7</v>
      </c>
      <c r="DG82" s="29">
        <v>15970.2</v>
      </c>
      <c r="DH82" s="28">
        <v>3614.7</v>
      </c>
      <c r="DI82" s="28">
        <v>12842.6</v>
      </c>
      <c r="DJ82" s="28">
        <v>29.3</v>
      </c>
      <c r="DK82" s="29">
        <v>16486.5</v>
      </c>
      <c r="DL82" s="28">
        <v>3986.7</v>
      </c>
      <c r="DM82" s="28">
        <v>13351.2</v>
      </c>
      <c r="DN82" s="28">
        <v>34.4</v>
      </c>
      <c r="DO82" s="29">
        <v>17372.3</v>
      </c>
    </row>
    <row r="83" spans="1:119" x14ac:dyDescent="0.15">
      <c r="B83" s="30" t="s">
        <v>110</v>
      </c>
      <c r="C83" s="24"/>
      <c r="D83" s="31">
        <v>252.7</v>
      </c>
      <c r="E83" s="32">
        <v>-8.6</v>
      </c>
      <c r="F83" s="32">
        <v>0</v>
      </c>
      <c r="G83" s="29">
        <v>244.1</v>
      </c>
      <c r="H83" s="31">
        <v>202.4</v>
      </c>
      <c r="I83" s="32">
        <v>-7.5</v>
      </c>
      <c r="J83" s="32">
        <v>-0.1</v>
      </c>
      <c r="K83" s="29">
        <v>194.8</v>
      </c>
      <c r="L83" s="31">
        <v>86.8</v>
      </c>
      <c r="M83" s="32">
        <v>-7.2</v>
      </c>
      <c r="N83" s="32">
        <v>-0.1</v>
      </c>
      <c r="O83" s="29">
        <v>79.400000000000006</v>
      </c>
      <c r="P83" s="31">
        <v>123.7</v>
      </c>
      <c r="Q83" s="32">
        <v>-7.5</v>
      </c>
      <c r="R83" s="32">
        <v>0</v>
      </c>
      <c r="S83" s="29">
        <v>116.1</v>
      </c>
      <c r="T83" s="31">
        <v>128.19999999999999</v>
      </c>
      <c r="U83" s="32">
        <v>-6.9</v>
      </c>
      <c r="V83" s="32">
        <v>-0.1</v>
      </c>
      <c r="W83" s="29">
        <v>121.3</v>
      </c>
      <c r="X83" s="31">
        <v>122</v>
      </c>
      <c r="Y83" s="32">
        <v>-7.7</v>
      </c>
      <c r="Z83" s="32">
        <v>0</v>
      </c>
      <c r="AA83" s="29">
        <v>114.4</v>
      </c>
      <c r="AB83" s="31">
        <v>222.9</v>
      </c>
      <c r="AC83" s="32">
        <v>-7.2</v>
      </c>
      <c r="AD83" s="32">
        <v>-0.1</v>
      </c>
      <c r="AE83" s="29">
        <v>215.6</v>
      </c>
      <c r="AF83" s="31">
        <v>62.8</v>
      </c>
      <c r="AG83" s="32">
        <v>-6.8</v>
      </c>
      <c r="AH83" s="32">
        <v>0</v>
      </c>
      <c r="AI83" s="29">
        <v>56</v>
      </c>
      <c r="AJ83" s="31">
        <v>24.2</v>
      </c>
      <c r="AK83" s="32">
        <v>-6.5</v>
      </c>
      <c r="AL83" s="32">
        <v>-0.1</v>
      </c>
      <c r="AM83" s="29">
        <v>17.600000000000001</v>
      </c>
      <c r="AN83" s="31">
        <v>47</v>
      </c>
      <c r="AO83" s="32">
        <v>-4</v>
      </c>
      <c r="AP83" s="32">
        <v>0</v>
      </c>
      <c r="AQ83" s="29">
        <v>43</v>
      </c>
      <c r="AR83" s="31">
        <v>-11.5</v>
      </c>
      <c r="AS83" s="32">
        <v>6.4</v>
      </c>
      <c r="AT83" s="32">
        <v>0</v>
      </c>
      <c r="AU83" s="29">
        <v>-5.0999999999999996</v>
      </c>
      <c r="AV83" s="31">
        <v>50.9</v>
      </c>
      <c r="AW83" s="32">
        <v>6.1</v>
      </c>
      <c r="AX83" s="32">
        <v>0</v>
      </c>
      <c r="AY83" s="29">
        <v>57.1</v>
      </c>
      <c r="AZ83" s="31">
        <v>64.7</v>
      </c>
      <c r="BA83" s="32">
        <v>5.7</v>
      </c>
      <c r="BB83" s="32">
        <v>0</v>
      </c>
      <c r="BC83" s="29">
        <v>70.400000000000006</v>
      </c>
      <c r="BD83" s="31">
        <v>-31.1</v>
      </c>
      <c r="BE83" s="32">
        <v>4.8</v>
      </c>
      <c r="BF83" s="32">
        <v>0</v>
      </c>
      <c r="BG83" s="29">
        <v>-26.2</v>
      </c>
      <c r="BH83" s="31">
        <v>-0.1</v>
      </c>
      <c r="BI83" s="32">
        <v>10.8</v>
      </c>
      <c r="BJ83" s="32">
        <v>0</v>
      </c>
      <c r="BK83" s="29">
        <v>10.7</v>
      </c>
      <c r="BL83" s="31">
        <v>6.8</v>
      </c>
      <c r="BM83" s="32">
        <v>32.799999999999997</v>
      </c>
      <c r="BN83" s="32">
        <v>0</v>
      </c>
      <c r="BO83" s="29">
        <v>39.6</v>
      </c>
      <c r="BP83" s="31">
        <v>31.5</v>
      </c>
      <c r="BQ83" s="32">
        <v>37.6</v>
      </c>
      <c r="BR83" s="32">
        <v>0</v>
      </c>
      <c r="BS83" s="29">
        <v>69.099999999999994</v>
      </c>
      <c r="BT83" s="31">
        <v>26.1</v>
      </c>
      <c r="BU83" s="32">
        <v>41.9</v>
      </c>
      <c r="BV83" s="32">
        <v>0</v>
      </c>
      <c r="BW83" s="29">
        <v>68</v>
      </c>
      <c r="BX83" s="31">
        <v>1.5</v>
      </c>
      <c r="BY83" s="32">
        <v>43.7</v>
      </c>
      <c r="BZ83" s="32">
        <v>0</v>
      </c>
      <c r="CA83" s="29">
        <v>45.2</v>
      </c>
      <c r="CB83" s="31">
        <v>-1.2</v>
      </c>
      <c r="CC83" s="32">
        <v>53.2</v>
      </c>
      <c r="CD83" s="32">
        <v>0.1</v>
      </c>
      <c r="CE83" s="29">
        <v>52.1</v>
      </c>
      <c r="CF83" s="31">
        <v>2.4</v>
      </c>
      <c r="CG83" s="32">
        <v>59.7</v>
      </c>
      <c r="CH83" s="32">
        <v>0.1</v>
      </c>
      <c r="CI83" s="29">
        <v>62.2</v>
      </c>
      <c r="CJ83" s="31">
        <v>22.8</v>
      </c>
      <c r="CK83" s="32">
        <v>53.1</v>
      </c>
      <c r="CL83" s="32">
        <v>0.1</v>
      </c>
      <c r="CM83" s="29">
        <v>76</v>
      </c>
      <c r="CN83" s="31">
        <v>8</v>
      </c>
      <c r="CO83" s="32">
        <v>48.2</v>
      </c>
      <c r="CP83" s="32">
        <v>0.1</v>
      </c>
      <c r="CQ83" s="29">
        <v>56.3</v>
      </c>
      <c r="CR83" s="31">
        <v>-0.6</v>
      </c>
      <c r="CS83" s="32">
        <v>48.2</v>
      </c>
      <c r="CT83" s="32">
        <v>0.1</v>
      </c>
      <c r="CU83" s="29">
        <v>47.7</v>
      </c>
      <c r="CV83" s="28">
        <v>60</v>
      </c>
      <c r="CW83" s="28">
        <v>44.1</v>
      </c>
      <c r="CX83" s="28">
        <v>0.2</v>
      </c>
      <c r="CY83" s="29">
        <v>104.2</v>
      </c>
      <c r="CZ83" s="28">
        <v>27.4</v>
      </c>
      <c r="DA83" s="28">
        <v>41.6</v>
      </c>
      <c r="DB83" s="28">
        <v>0.1</v>
      </c>
      <c r="DC83" s="29">
        <v>69</v>
      </c>
      <c r="DD83" s="28">
        <v>20.7</v>
      </c>
      <c r="DE83" s="28">
        <v>43.9</v>
      </c>
      <c r="DF83" s="28">
        <v>0.1</v>
      </c>
      <c r="DG83" s="29">
        <v>64.599999999999994</v>
      </c>
      <c r="DH83" s="28">
        <v>17.3</v>
      </c>
      <c r="DI83" s="28">
        <v>45.7</v>
      </c>
      <c r="DJ83" s="28">
        <v>0.1</v>
      </c>
      <c r="DK83" s="29">
        <v>63.1</v>
      </c>
      <c r="DL83" s="28">
        <v>42.9</v>
      </c>
      <c r="DM83" s="28">
        <v>43.3</v>
      </c>
      <c r="DN83" s="28">
        <v>0.1</v>
      </c>
      <c r="DO83" s="29">
        <v>86.4</v>
      </c>
    </row>
    <row r="84" spans="1:119" x14ac:dyDescent="0.15">
      <c r="B84" s="30" t="s">
        <v>111</v>
      </c>
      <c r="C84" s="24"/>
      <c r="D84" s="31">
        <v>341.4</v>
      </c>
      <c r="E84" s="32">
        <v>1944.5</v>
      </c>
      <c r="F84" s="32">
        <v>4.5</v>
      </c>
      <c r="G84" s="29">
        <v>2290.4</v>
      </c>
      <c r="H84" s="31">
        <v>316</v>
      </c>
      <c r="I84" s="32">
        <v>2065.6999999999998</v>
      </c>
      <c r="J84" s="32">
        <v>4.2</v>
      </c>
      <c r="K84" s="29">
        <v>2386</v>
      </c>
      <c r="L84" s="31">
        <v>292.89999999999998</v>
      </c>
      <c r="M84" s="32">
        <v>2086.1999999999998</v>
      </c>
      <c r="N84" s="32">
        <v>10.9</v>
      </c>
      <c r="O84" s="29">
        <v>2390</v>
      </c>
      <c r="P84" s="31">
        <v>256.7</v>
      </c>
      <c r="Q84" s="32">
        <v>2181.6999999999998</v>
      </c>
      <c r="R84" s="32">
        <v>10.9</v>
      </c>
      <c r="S84" s="29">
        <v>2449.3000000000002</v>
      </c>
      <c r="T84" s="31">
        <v>243.2</v>
      </c>
      <c r="U84" s="32">
        <v>2203</v>
      </c>
      <c r="V84" s="32">
        <v>12.4</v>
      </c>
      <c r="W84" s="29">
        <v>2458.6</v>
      </c>
      <c r="X84" s="31">
        <v>215.6</v>
      </c>
      <c r="Y84" s="32">
        <v>2328.3000000000002</v>
      </c>
      <c r="Z84" s="32">
        <v>16.899999999999999</v>
      </c>
      <c r="AA84" s="29">
        <v>2560.8000000000002</v>
      </c>
      <c r="AB84" s="31">
        <v>263.8</v>
      </c>
      <c r="AC84" s="32">
        <v>2312.1999999999998</v>
      </c>
      <c r="AD84" s="32">
        <v>11.6</v>
      </c>
      <c r="AE84" s="29">
        <v>2587.5</v>
      </c>
      <c r="AF84" s="31">
        <v>326.5</v>
      </c>
      <c r="AG84" s="32">
        <v>2844.1</v>
      </c>
      <c r="AH84" s="32">
        <v>10.3</v>
      </c>
      <c r="AI84" s="29">
        <v>3180.9</v>
      </c>
      <c r="AJ84" s="31">
        <v>392.8</v>
      </c>
      <c r="AK84" s="32">
        <v>3363</v>
      </c>
      <c r="AL84" s="32">
        <v>3.8</v>
      </c>
      <c r="AM84" s="29">
        <v>3759.6</v>
      </c>
      <c r="AN84" s="31">
        <v>231.9</v>
      </c>
      <c r="AO84" s="32">
        <v>3408.9</v>
      </c>
      <c r="AP84" s="32">
        <v>6.5</v>
      </c>
      <c r="AQ84" s="29">
        <v>3647.3</v>
      </c>
      <c r="AR84" s="31">
        <v>332.2</v>
      </c>
      <c r="AS84" s="32">
        <v>4044.3</v>
      </c>
      <c r="AT84" s="32">
        <v>10.7</v>
      </c>
      <c r="AU84" s="29">
        <v>4387.1000000000004</v>
      </c>
      <c r="AV84" s="31">
        <v>360.4</v>
      </c>
      <c r="AW84" s="32">
        <v>4620.8999999999996</v>
      </c>
      <c r="AX84" s="32">
        <v>18.7</v>
      </c>
      <c r="AY84" s="29">
        <v>4999.8999999999996</v>
      </c>
      <c r="AZ84" s="31">
        <v>470.7</v>
      </c>
      <c r="BA84" s="32">
        <v>5251.9</v>
      </c>
      <c r="BB84" s="32">
        <v>33.1</v>
      </c>
      <c r="BC84" s="29">
        <v>5755.7</v>
      </c>
      <c r="BD84" s="31">
        <v>675.9</v>
      </c>
      <c r="BE84" s="32">
        <v>5401.8</v>
      </c>
      <c r="BF84" s="32">
        <v>53.6</v>
      </c>
      <c r="BG84" s="29">
        <v>6131.3</v>
      </c>
      <c r="BH84" s="31">
        <v>547.1</v>
      </c>
      <c r="BI84" s="32">
        <v>4590.8</v>
      </c>
      <c r="BJ84" s="32">
        <v>39.200000000000003</v>
      </c>
      <c r="BK84" s="29">
        <v>5177.1000000000004</v>
      </c>
      <c r="BL84" s="31">
        <v>675.4</v>
      </c>
      <c r="BM84" s="32">
        <v>4997.3999999999996</v>
      </c>
      <c r="BN84" s="32">
        <v>56.6</v>
      </c>
      <c r="BO84" s="29">
        <v>5729.4</v>
      </c>
      <c r="BP84" s="31">
        <v>609</v>
      </c>
      <c r="BQ84" s="32">
        <v>4712.6000000000004</v>
      </c>
      <c r="BR84" s="32">
        <v>36.799999999999997</v>
      </c>
      <c r="BS84" s="29">
        <v>5358.4</v>
      </c>
      <c r="BT84" s="31">
        <v>296</v>
      </c>
      <c r="BU84" s="32">
        <v>4094.2</v>
      </c>
      <c r="BV84" s="32">
        <v>20.7</v>
      </c>
      <c r="BW84" s="29">
        <v>4410.8999999999996</v>
      </c>
      <c r="BX84" s="31">
        <v>584.4</v>
      </c>
      <c r="BY84" s="32">
        <v>4292.5</v>
      </c>
      <c r="BZ84" s="32">
        <v>9.3000000000000007</v>
      </c>
      <c r="CA84" s="29">
        <v>4886.2</v>
      </c>
      <c r="CB84" s="31">
        <v>486.6</v>
      </c>
      <c r="CC84" s="32">
        <v>3805.9</v>
      </c>
      <c r="CD84" s="32">
        <v>11.4</v>
      </c>
      <c r="CE84" s="29">
        <v>4304</v>
      </c>
      <c r="CF84" s="31">
        <v>603.79999999999995</v>
      </c>
      <c r="CG84" s="32">
        <v>3462.4</v>
      </c>
      <c r="CH84" s="32">
        <v>10.3</v>
      </c>
      <c r="CI84" s="29">
        <v>4076.5</v>
      </c>
      <c r="CJ84" s="31">
        <v>388.1</v>
      </c>
      <c r="CK84" s="32">
        <v>3096.5</v>
      </c>
      <c r="CL84" s="32">
        <v>3</v>
      </c>
      <c r="CM84" s="29">
        <v>3487.7</v>
      </c>
      <c r="CN84" s="31">
        <v>259.2</v>
      </c>
      <c r="CO84" s="32">
        <v>2757.3</v>
      </c>
      <c r="CP84" s="32">
        <v>3.5</v>
      </c>
      <c r="CQ84" s="29">
        <v>3020.1</v>
      </c>
      <c r="CR84" s="31">
        <v>144.19999999999999</v>
      </c>
      <c r="CS84" s="32">
        <v>2586.1999999999998</v>
      </c>
      <c r="CT84" s="32">
        <v>-1</v>
      </c>
      <c r="CU84" s="29">
        <v>2729.4</v>
      </c>
      <c r="CV84" s="28">
        <v>62.5</v>
      </c>
      <c r="CW84" s="28">
        <v>2124.8000000000002</v>
      </c>
      <c r="CX84" s="28">
        <v>-1.1000000000000001</v>
      </c>
      <c r="CY84" s="29">
        <v>2186.1999999999998</v>
      </c>
      <c r="CZ84" s="28">
        <v>9483.4</v>
      </c>
      <c r="DA84" s="28">
        <v>1887.2</v>
      </c>
      <c r="DB84" s="28">
        <v>-9.5</v>
      </c>
      <c r="DC84" s="29">
        <v>11361</v>
      </c>
      <c r="DD84" s="28">
        <v>257.10000000000002</v>
      </c>
      <c r="DE84" s="28">
        <v>1735</v>
      </c>
      <c r="DF84" s="28">
        <v>-10.9</v>
      </c>
      <c r="DG84" s="29">
        <v>1981.1</v>
      </c>
      <c r="DH84" s="28">
        <v>244.8</v>
      </c>
      <c r="DI84" s="28">
        <v>1615.6</v>
      </c>
      <c r="DJ84" s="28">
        <v>-7.2</v>
      </c>
      <c r="DK84" s="29">
        <v>1853.2</v>
      </c>
      <c r="DL84" s="28">
        <v>343.4</v>
      </c>
      <c r="DM84" s="28">
        <v>1664.1</v>
      </c>
      <c r="DN84" s="28">
        <v>-6.9</v>
      </c>
      <c r="DO84" s="29">
        <v>2000.7</v>
      </c>
    </row>
    <row r="85" spans="1:119" x14ac:dyDescent="0.15">
      <c r="A85" s="6" t="s">
        <v>112</v>
      </c>
      <c r="B85" s="33" t="s">
        <v>113</v>
      </c>
      <c r="C85" s="34"/>
      <c r="D85" s="35">
        <v>-13489.6</v>
      </c>
      <c r="E85" s="36">
        <v>-3326.2</v>
      </c>
      <c r="F85" s="36">
        <v>5847.1</v>
      </c>
      <c r="G85" s="37">
        <v>-10968.7</v>
      </c>
      <c r="H85" s="35">
        <v>-14038</v>
      </c>
      <c r="I85" s="36">
        <v>-3339.1</v>
      </c>
      <c r="J85" s="36">
        <v>6562.4</v>
      </c>
      <c r="K85" s="37">
        <v>-10814.7</v>
      </c>
      <c r="L85" s="35">
        <v>-14628.9</v>
      </c>
      <c r="M85" s="36">
        <v>-2710.7</v>
      </c>
      <c r="N85" s="36">
        <v>6490.5</v>
      </c>
      <c r="O85" s="37">
        <v>-10849</v>
      </c>
      <c r="P85" s="35">
        <v>-13568.3</v>
      </c>
      <c r="Q85" s="36">
        <v>-2839.3</v>
      </c>
      <c r="R85" s="36">
        <v>6374.1</v>
      </c>
      <c r="S85" s="37">
        <v>-10033.5</v>
      </c>
      <c r="T85" s="35">
        <v>-11952.7</v>
      </c>
      <c r="U85" s="36">
        <v>-2497</v>
      </c>
      <c r="V85" s="36">
        <v>7013.8</v>
      </c>
      <c r="W85" s="37">
        <v>-7435.9</v>
      </c>
      <c r="X85" s="35">
        <v>-11591.1</v>
      </c>
      <c r="Y85" s="36">
        <v>-1610.6</v>
      </c>
      <c r="Z85" s="36">
        <v>8330.4</v>
      </c>
      <c r="AA85" s="37">
        <v>-4871.3</v>
      </c>
      <c r="AB85" s="35">
        <v>-9481</v>
      </c>
      <c r="AC85" s="36">
        <v>-2023.4</v>
      </c>
      <c r="AD85" s="36">
        <v>7834.5</v>
      </c>
      <c r="AE85" s="37">
        <v>-3669.9</v>
      </c>
      <c r="AF85" s="35">
        <v>-6563.5</v>
      </c>
      <c r="AG85" s="36">
        <v>-1463.5</v>
      </c>
      <c r="AH85" s="36">
        <v>7208.7</v>
      </c>
      <c r="AI85" s="37">
        <v>-818.3</v>
      </c>
      <c r="AJ85" s="35">
        <v>-3679.1</v>
      </c>
      <c r="AK85" s="36">
        <v>-668.9</v>
      </c>
      <c r="AL85" s="36">
        <v>9008.1</v>
      </c>
      <c r="AM85" s="37">
        <v>4660.2</v>
      </c>
      <c r="AN85" s="35">
        <v>-4744.3999999999996</v>
      </c>
      <c r="AO85" s="36">
        <v>1378.6</v>
      </c>
      <c r="AP85" s="36">
        <v>10212.200000000001</v>
      </c>
      <c r="AQ85" s="37">
        <v>6846.4</v>
      </c>
      <c r="AR85" s="35">
        <v>-956</v>
      </c>
      <c r="AS85" s="36">
        <v>493.1</v>
      </c>
      <c r="AT85" s="36">
        <v>11962.4</v>
      </c>
      <c r="AU85" s="37">
        <v>11499.4</v>
      </c>
      <c r="AV85" s="35">
        <v>-612.79999999999995</v>
      </c>
      <c r="AW85" s="36">
        <v>-1240.4000000000001</v>
      </c>
      <c r="AX85" s="36">
        <v>12989.8</v>
      </c>
      <c r="AY85" s="37">
        <v>11136.6</v>
      </c>
      <c r="AZ85" s="35">
        <v>-10027.700000000001</v>
      </c>
      <c r="BA85" s="36">
        <v>-6309.9</v>
      </c>
      <c r="BB85" s="36">
        <v>11717.3</v>
      </c>
      <c r="BC85" s="37">
        <v>-4620.2</v>
      </c>
      <c r="BD85" s="35">
        <v>-15696.8</v>
      </c>
      <c r="BE85" s="36">
        <v>-8921.5</v>
      </c>
      <c r="BF85" s="36">
        <v>10684.5</v>
      </c>
      <c r="BG85" s="37">
        <v>-13933.9</v>
      </c>
      <c r="BH85" s="35">
        <v>-19392.8</v>
      </c>
      <c r="BI85" s="36">
        <v>-10642.9</v>
      </c>
      <c r="BJ85" s="36">
        <v>9463.5</v>
      </c>
      <c r="BK85" s="37">
        <v>-20572.2</v>
      </c>
      <c r="BL85" s="35">
        <v>-20125.599999999999</v>
      </c>
      <c r="BM85" s="36">
        <v>-14157.9</v>
      </c>
      <c r="BN85" s="36">
        <v>9665.7999999999993</v>
      </c>
      <c r="BO85" s="37">
        <v>-24617.7</v>
      </c>
      <c r="BP85" s="35">
        <v>-20590.5</v>
      </c>
      <c r="BQ85" s="36">
        <v>-12665.6</v>
      </c>
      <c r="BR85" s="36">
        <v>8654.7999999999993</v>
      </c>
      <c r="BS85" s="37">
        <v>-24601.3</v>
      </c>
      <c r="BT85" s="35">
        <v>-18045.5</v>
      </c>
      <c r="BU85" s="36">
        <v>-11557.6</v>
      </c>
      <c r="BV85" s="36">
        <v>9121.7999999999993</v>
      </c>
      <c r="BW85" s="37">
        <v>-20481.3</v>
      </c>
      <c r="BX85" s="35">
        <v>-53701.9</v>
      </c>
      <c r="BY85" s="36">
        <v>-12262.7</v>
      </c>
      <c r="BZ85" s="36">
        <v>6273.3</v>
      </c>
      <c r="CA85" s="37">
        <v>-59691.199999999997</v>
      </c>
      <c r="CB85" s="35">
        <v>-36549.5</v>
      </c>
      <c r="CC85" s="36">
        <v>-7961.7</v>
      </c>
      <c r="CD85" s="36">
        <v>5229.8999999999996</v>
      </c>
      <c r="CE85" s="37">
        <v>-39281.199999999997</v>
      </c>
      <c r="CF85" s="35">
        <v>-32273</v>
      </c>
      <c r="CG85" s="36">
        <v>-4484</v>
      </c>
      <c r="CH85" s="36">
        <v>2278</v>
      </c>
      <c r="CI85" s="37">
        <v>-34479</v>
      </c>
      <c r="CJ85" s="35">
        <v>-29492.5</v>
      </c>
      <c r="CK85" s="36">
        <v>-4504.3</v>
      </c>
      <c r="CL85" s="36">
        <v>486.7</v>
      </c>
      <c r="CM85" s="37">
        <v>-33510.199999999997</v>
      </c>
      <c r="CN85" s="35">
        <v>-33080.6</v>
      </c>
      <c r="CO85" s="36">
        <v>-6417.3</v>
      </c>
      <c r="CP85" s="36">
        <v>-1349.1</v>
      </c>
      <c r="CQ85" s="37">
        <v>-40847</v>
      </c>
      <c r="CR85" s="35">
        <v>-32785.300000000003</v>
      </c>
      <c r="CS85" s="36">
        <v>-6283.5</v>
      </c>
      <c r="CT85" s="36">
        <v>1286.2</v>
      </c>
      <c r="CU85" s="37">
        <v>-37782.6</v>
      </c>
      <c r="CV85" s="38">
        <v>-26146.3</v>
      </c>
      <c r="CW85" s="38">
        <v>-3588.5</v>
      </c>
      <c r="CX85" s="38">
        <v>2439.6999999999998</v>
      </c>
      <c r="CY85" s="37">
        <v>-27295.1</v>
      </c>
      <c r="CZ85" s="38">
        <v>-30957</v>
      </c>
      <c r="DA85" s="38">
        <v>-1349.4</v>
      </c>
      <c r="DB85" s="38">
        <v>1450</v>
      </c>
      <c r="DC85" s="37">
        <v>-30856.3</v>
      </c>
      <c r="DD85" s="38">
        <v>-5305.1</v>
      </c>
      <c r="DE85" s="38">
        <v>61.3</v>
      </c>
      <c r="DF85" s="38">
        <v>127.9</v>
      </c>
      <c r="DG85" s="37">
        <v>-5115.8999999999996</v>
      </c>
      <c r="DH85" s="38">
        <v>-13537</v>
      </c>
      <c r="DI85" s="38">
        <v>-495.5</v>
      </c>
      <c r="DJ85" s="38">
        <v>-1090.0999999999999</v>
      </c>
      <c r="DK85" s="37">
        <v>-15122.6</v>
      </c>
      <c r="DL85" s="38">
        <v>-12927.5</v>
      </c>
      <c r="DM85" s="38">
        <v>-33.4</v>
      </c>
      <c r="DN85" s="38">
        <v>-2359.6999999999998</v>
      </c>
      <c r="DO85" s="37">
        <v>-15320.6</v>
      </c>
    </row>
    <row r="86" spans="1:119" x14ac:dyDescent="0.15">
      <c r="B86" s="30" t="s">
        <v>114</v>
      </c>
      <c r="C86" s="24"/>
      <c r="D86" s="31">
        <v>-9090.9</v>
      </c>
      <c r="E86" s="32">
        <v>-1690.1</v>
      </c>
      <c r="F86" s="32">
        <v>3015.3</v>
      </c>
      <c r="G86" s="29">
        <v>-7765.7</v>
      </c>
      <c r="H86" s="31">
        <v>-8767.2000000000007</v>
      </c>
      <c r="I86" s="32">
        <v>-1502.9</v>
      </c>
      <c r="J86" s="32">
        <v>3261.7</v>
      </c>
      <c r="K86" s="29">
        <v>-7008.3</v>
      </c>
      <c r="L86" s="31">
        <v>-8278.1</v>
      </c>
      <c r="M86" s="32">
        <v>-581</v>
      </c>
      <c r="N86" s="32">
        <v>2751.6</v>
      </c>
      <c r="O86" s="29">
        <v>-6107.5</v>
      </c>
      <c r="P86" s="31">
        <v>-5702.6</v>
      </c>
      <c r="Q86" s="32">
        <v>-450</v>
      </c>
      <c r="R86" s="32">
        <v>2207</v>
      </c>
      <c r="S86" s="29">
        <v>-3945.6</v>
      </c>
      <c r="T86" s="31">
        <v>-3265.5</v>
      </c>
      <c r="U86" s="32">
        <v>86.5</v>
      </c>
      <c r="V86" s="32">
        <v>2371.9</v>
      </c>
      <c r="W86" s="29">
        <v>-807.1</v>
      </c>
      <c r="X86" s="31">
        <v>-2110.6</v>
      </c>
      <c r="Y86" s="32">
        <v>1075.5999999999999</v>
      </c>
      <c r="Z86" s="32">
        <v>3259.4</v>
      </c>
      <c r="AA86" s="29">
        <v>2224.4</v>
      </c>
      <c r="AB86" s="31">
        <v>573.5</v>
      </c>
      <c r="AC86" s="32">
        <v>788.8</v>
      </c>
      <c r="AD86" s="32">
        <v>2311.1</v>
      </c>
      <c r="AE86" s="29">
        <v>3673.4</v>
      </c>
      <c r="AF86" s="31">
        <v>3409.3</v>
      </c>
      <c r="AG86" s="32">
        <v>1407.3</v>
      </c>
      <c r="AH86" s="32">
        <v>1512.4</v>
      </c>
      <c r="AI86" s="29">
        <v>6329</v>
      </c>
      <c r="AJ86" s="31">
        <v>6080.4</v>
      </c>
      <c r="AK86" s="32">
        <v>2119.4</v>
      </c>
      <c r="AL86" s="32">
        <v>3178.2</v>
      </c>
      <c r="AM86" s="29">
        <v>11378</v>
      </c>
      <c r="AN86" s="31">
        <v>5219.1000000000004</v>
      </c>
      <c r="AO86" s="32">
        <v>3892.2</v>
      </c>
      <c r="AP86" s="32">
        <v>3781</v>
      </c>
      <c r="AQ86" s="29">
        <v>12892.3</v>
      </c>
      <c r="AR86" s="31">
        <v>9499.9</v>
      </c>
      <c r="AS86" s="32">
        <v>2419.1999999999998</v>
      </c>
      <c r="AT86" s="32">
        <v>4935.3</v>
      </c>
      <c r="AU86" s="29">
        <v>16854.400000000001</v>
      </c>
      <c r="AV86" s="31">
        <v>10130.700000000001</v>
      </c>
      <c r="AW86" s="32">
        <v>570.4</v>
      </c>
      <c r="AX86" s="32">
        <v>5354</v>
      </c>
      <c r="AY86" s="29">
        <v>16055.1</v>
      </c>
      <c r="AZ86" s="31">
        <v>392.1</v>
      </c>
      <c r="BA86" s="32">
        <v>-3702.8</v>
      </c>
      <c r="BB86" s="32">
        <v>4011.8</v>
      </c>
      <c r="BC86" s="29">
        <v>701.2</v>
      </c>
      <c r="BD86" s="31">
        <v>-5434</v>
      </c>
      <c r="BE86" s="32">
        <v>-5664.6</v>
      </c>
      <c r="BF86" s="32">
        <v>2867.3</v>
      </c>
      <c r="BG86" s="29">
        <v>-8231.2999999999993</v>
      </c>
      <c r="BH86" s="31">
        <v>-9006.7000000000007</v>
      </c>
      <c r="BI86" s="32">
        <v>-6805.8</v>
      </c>
      <c r="BJ86" s="32">
        <v>1469.4</v>
      </c>
      <c r="BK86" s="29">
        <v>-14343.1</v>
      </c>
      <c r="BL86" s="31">
        <v>-10089.200000000001</v>
      </c>
      <c r="BM86" s="32">
        <v>-9671.7000000000007</v>
      </c>
      <c r="BN86" s="32">
        <v>1730.2</v>
      </c>
      <c r="BO86" s="29">
        <v>-18030.7</v>
      </c>
      <c r="BP86" s="31">
        <v>-10671</v>
      </c>
      <c r="BQ86" s="32">
        <v>-7801.5</v>
      </c>
      <c r="BR86" s="32">
        <v>802.3</v>
      </c>
      <c r="BS86" s="29">
        <v>-17670.3</v>
      </c>
      <c r="BT86" s="31">
        <v>-8454.1</v>
      </c>
      <c r="BU86" s="32">
        <v>-6469.7</v>
      </c>
      <c r="BV86" s="32">
        <v>1312.5</v>
      </c>
      <c r="BW86" s="29">
        <v>-13611.2</v>
      </c>
      <c r="BX86" s="31">
        <v>-43997.3</v>
      </c>
      <c r="BY86" s="32">
        <v>-7155.4</v>
      </c>
      <c r="BZ86" s="32">
        <v>-936.2</v>
      </c>
      <c r="CA86" s="29">
        <v>-52089</v>
      </c>
      <c r="CB86" s="31">
        <v>-27249.1</v>
      </c>
      <c r="CC86" s="32">
        <v>-2877.9</v>
      </c>
      <c r="CD86" s="32">
        <v>-1734.6</v>
      </c>
      <c r="CE86" s="29">
        <v>-31861.599999999999</v>
      </c>
      <c r="CF86" s="31">
        <v>-23764.7</v>
      </c>
      <c r="CG86" s="32">
        <v>536.4</v>
      </c>
      <c r="CH86" s="32">
        <v>-3782.2</v>
      </c>
      <c r="CI86" s="29">
        <v>-27010.5</v>
      </c>
      <c r="CJ86" s="31">
        <v>-22107.9</v>
      </c>
      <c r="CK86" s="32">
        <v>330.8</v>
      </c>
      <c r="CL86" s="32">
        <v>-4933.1000000000004</v>
      </c>
      <c r="CM86" s="29">
        <v>-26710.2</v>
      </c>
      <c r="CN86" s="31">
        <v>-26272.6</v>
      </c>
      <c r="CO86" s="32">
        <v>-1753.2</v>
      </c>
      <c r="CP86" s="32">
        <v>-5982.9</v>
      </c>
      <c r="CQ86" s="29">
        <v>-34008.699999999997</v>
      </c>
      <c r="CR86" s="31">
        <v>-26455.599999999999</v>
      </c>
      <c r="CS86" s="32">
        <v>-1922.2</v>
      </c>
      <c r="CT86" s="32">
        <v>-2891.4</v>
      </c>
      <c r="CU86" s="29">
        <v>-31269.1</v>
      </c>
      <c r="CV86" s="28">
        <v>-20850.3</v>
      </c>
      <c r="CW86" s="28">
        <v>355.9</v>
      </c>
      <c r="CX86" s="28">
        <v>-1484.3</v>
      </c>
      <c r="CY86" s="29">
        <v>-21978.7</v>
      </c>
      <c r="CZ86" s="28">
        <v>-26442.400000000001</v>
      </c>
      <c r="DA86" s="28">
        <v>2389.4</v>
      </c>
      <c r="DB86" s="28">
        <v>-3177.9</v>
      </c>
      <c r="DC86" s="29">
        <v>-27230.9</v>
      </c>
      <c r="DD86" s="28">
        <v>-804.2</v>
      </c>
      <c r="DE86" s="28">
        <v>3581.5</v>
      </c>
      <c r="DF86" s="28">
        <v>-4763.5</v>
      </c>
      <c r="DG86" s="29">
        <v>-1986.3</v>
      </c>
      <c r="DH86" s="28">
        <v>-9190.2000000000007</v>
      </c>
      <c r="DI86" s="28">
        <v>2777.9</v>
      </c>
      <c r="DJ86" s="28">
        <v>-5427.7</v>
      </c>
      <c r="DK86" s="29">
        <v>-11839.9</v>
      </c>
      <c r="DL86" s="28">
        <v>-7816.8</v>
      </c>
      <c r="DM86" s="28">
        <v>3013.7</v>
      </c>
      <c r="DN86" s="28">
        <v>-5595.1</v>
      </c>
      <c r="DO86" s="29">
        <v>-10398.299999999999</v>
      </c>
    </row>
    <row r="87" spans="1:119" x14ac:dyDescent="0.15">
      <c r="A87" s="40" t="s">
        <v>115</v>
      </c>
      <c r="B87" s="33" t="s">
        <v>116</v>
      </c>
      <c r="C87" s="34"/>
      <c r="D87" s="35">
        <v>-12051.2</v>
      </c>
      <c r="E87" s="36">
        <v>-3916.3</v>
      </c>
      <c r="F87" s="36">
        <v>4919.5</v>
      </c>
      <c r="G87" s="37">
        <v>-11048</v>
      </c>
      <c r="H87" s="35">
        <v>-17344.5</v>
      </c>
      <c r="I87" s="36">
        <v>-1576.2</v>
      </c>
      <c r="J87" s="36">
        <v>7015.2</v>
      </c>
      <c r="K87" s="37">
        <v>-11905.5</v>
      </c>
      <c r="L87" s="35">
        <v>-14997.8</v>
      </c>
      <c r="M87" s="36">
        <v>-2536.6</v>
      </c>
      <c r="N87" s="36">
        <v>6189.6</v>
      </c>
      <c r="O87" s="37">
        <v>-11344.8</v>
      </c>
      <c r="P87" s="35">
        <v>-16869.7</v>
      </c>
      <c r="Q87" s="36">
        <v>-3227.1</v>
      </c>
      <c r="R87" s="36">
        <v>5630.2</v>
      </c>
      <c r="S87" s="37">
        <v>-14466.6</v>
      </c>
      <c r="T87" s="35">
        <v>-12374.6</v>
      </c>
      <c r="U87" s="36">
        <v>-1584.7</v>
      </c>
      <c r="V87" s="36">
        <v>3987.8</v>
      </c>
      <c r="W87" s="37">
        <v>-9971.5</v>
      </c>
      <c r="X87" s="35">
        <v>-12518.1</v>
      </c>
      <c r="Y87" s="36">
        <v>-654.6</v>
      </c>
      <c r="Z87" s="36">
        <v>10183.799999999999</v>
      </c>
      <c r="AA87" s="37">
        <v>-2988.9</v>
      </c>
      <c r="AB87" s="35">
        <v>-7128.6</v>
      </c>
      <c r="AC87" s="36">
        <v>132.5</v>
      </c>
      <c r="AD87" s="36">
        <v>7889.8</v>
      </c>
      <c r="AE87" s="37">
        <v>893.7</v>
      </c>
      <c r="AF87" s="35">
        <v>-3213.1</v>
      </c>
      <c r="AG87" s="36">
        <v>318.39999999999998</v>
      </c>
      <c r="AH87" s="36">
        <v>7199.7</v>
      </c>
      <c r="AI87" s="37">
        <v>4305</v>
      </c>
      <c r="AJ87" s="35">
        <v>-1685.1</v>
      </c>
      <c r="AK87" s="36">
        <v>2348.6999999999998</v>
      </c>
      <c r="AL87" s="36">
        <v>8535.2000000000007</v>
      </c>
      <c r="AM87" s="37">
        <v>9198.7999999999993</v>
      </c>
      <c r="AN87" s="35">
        <v>-4711.5</v>
      </c>
      <c r="AO87" s="36">
        <v>1470.1</v>
      </c>
      <c r="AP87" s="36">
        <v>7632.7</v>
      </c>
      <c r="AQ87" s="37">
        <v>4391.3</v>
      </c>
      <c r="AR87" s="35">
        <v>-1256</v>
      </c>
      <c r="AS87" s="36">
        <v>1153</v>
      </c>
      <c r="AT87" s="36">
        <v>10798.3</v>
      </c>
      <c r="AU87" s="37">
        <v>10695.3</v>
      </c>
      <c r="AV87" s="35">
        <v>-1531.8</v>
      </c>
      <c r="AW87" s="36">
        <v>-258.10000000000002</v>
      </c>
      <c r="AX87" s="36">
        <v>15012.8</v>
      </c>
      <c r="AY87" s="37">
        <v>13222.9</v>
      </c>
      <c r="AZ87" s="35">
        <v>-8732.7999999999993</v>
      </c>
      <c r="BA87" s="36">
        <v>-7028.9</v>
      </c>
      <c r="BB87" s="36">
        <v>9883.6</v>
      </c>
      <c r="BC87" s="37">
        <v>-5878.1</v>
      </c>
      <c r="BD87" s="35">
        <v>-14034.2</v>
      </c>
      <c r="BE87" s="36">
        <v>-8025</v>
      </c>
      <c r="BF87" s="36">
        <v>11113.9</v>
      </c>
      <c r="BG87" s="37">
        <v>-10945.3</v>
      </c>
      <c r="BH87" s="35">
        <v>-17595.900000000001</v>
      </c>
      <c r="BI87" s="36">
        <v>-8159.5</v>
      </c>
      <c r="BJ87" s="36">
        <v>9133.7999999999993</v>
      </c>
      <c r="BK87" s="37">
        <v>-16621.599999999999</v>
      </c>
      <c r="BL87" s="35">
        <v>-14873.6</v>
      </c>
      <c r="BM87" s="36">
        <v>-12656.6</v>
      </c>
      <c r="BN87" s="36">
        <v>6080.5</v>
      </c>
      <c r="BO87" s="37">
        <v>-21449.7</v>
      </c>
      <c r="BP87" s="35">
        <v>-22608.1</v>
      </c>
      <c r="BQ87" s="36">
        <v>-11642.3</v>
      </c>
      <c r="BR87" s="36">
        <v>10791.1</v>
      </c>
      <c r="BS87" s="37">
        <v>-23459.3</v>
      </c>
      <c r="BT87" s="35">
        <v>-15739.9</v>
      </c>
      <c r="BU87" s="36">
        <v>-12430.6</v>
      </c>
      <c r="BV87" s="36">
        <v>9323.9</v>
      </c>
      <c r="BW87" s="37">
        <v>-18846.599999999999</v>
      </c>
      <c r="BX87" s="35">
        <v>-52475.5</v>
      </c>
      <c r="BY87" s="36">
        <v>-10109.299999999999</v>
      </c>
      <c r="BZ87" s="36">
        <v>6750.8</v>
      </c>
      <c r="CA87" s="37">
        <v>-55834</v>
      </c>
      <c r="CB87" s="35">
        <v>-34206.800000000003</v>
      </c>
      <c r="CC87" s="36">
        <v>-5618.1</v>
      </c>
      <c r="CD87" s="36">
        <v>4747.2</v>
      </c>
      <c r="CE87" s="37">
        <v>-35077.699999999997</v>
      </c>
      <c r="CF87" s="35">
        <v>-27893.7</v>
      </c>
      <c r="CG87" s="36">
        <v>-2122.5</v>
      </c>
      <c r="CH87" s="36">
        <v>-827</v>
      </c>
      <c r="CI87" s="37">
        <v>-30843.200000000001</v>
      </c>
      <c r="CJ87" s="35">
        <v>-30565.7</v>
      </c>
      <c r="CK87" s="36">
        <v>-7266.5</v>
      </c>
      <c r="CL87" s="36">
        <v>3129.3</v>
      </c>
      <c r="CM87" s="37">
        <v>-34702.9</v>
      </c>
      <c r="CN87" s="35">
        <v>-29075.7</v>
      </c>
      <c r="CO87" s="36">
        <v>-3578.6</v>
      </c>
      <c r="CP87" s="36">
        <v>4175.6000000000004</v>
      </c>
      <c r="CQ87" s="37">
        <v>-28478.7</v>
      </c>
      <c r="CR87" s="35">
        <v>-33509.699999999997</v>
      </c>
      <c r="CS87" s="36">
        <v>-4049.7</v>
      </c>
      <c r="CT87" s="36">
        <v>1542.7</v>
      </c>
      <c r="CU87" s="37">
        <v>-36016.699999999997</v>
      </c>
      <c r="CV87" s="38">
        <v>-31652.2</v>
      </c>
      <c r="CW87" s="38">
        <v>-2312.9</v>
      </c>
      <c r="CX87" s="38">
        <v>35.4</v>
      </c>
      <c r="CY87" s="37">
        <v>-33929.699999999997</v>
      </c>
      <c r="CZ87" s="38">
        <v>-30087.3</v>
      </c>
      <c r="DA87" s="38">
        <v>513.9</v>
      </c>
      <c r="DB87" s="38">
        <v>-1901.6</v>
      </c>
      <c r="DC87" s="37">
        <v>-31475</v>
      </c>
      <c r="DD87" s="38">
        <v>-542.5</v>
      </c>
      <c r="DE87" s="38">
        <v>889.8</v>
      </c>
      <c r="DF87" s="38">
        <v>-4931</v>
      </c>
      <c r="DG87" s="37">
        <v>-4583.7</v>
      </c>
      <c r="DH87" s="38">
        <v>-855.4</v>
      </c>
      <c r="DI87" s="38">
        <v>4066.2</v>
      </c>
      <c r="DJ87" s="38">
        <v>-6771.8</v>
      </c>
      <c r="DK87" s="37">
        <v>-3561</v>
      </c>
      <c r="DL87" s="38">
        <v>-15703.6</v>
      </c>
      <c r="DM87" s="38">
        <v>4195.3999999999996</v>
      </c>
      <c r="DN87" s="38">
        <v>-7870.4</v>
      </c>
      <c r="DO87" s="37">
        <v>-19378.599999999999</v>
      </c>
    </row>
    <row r="88" spans="1:119" x14ac:dyDescent="0.15">
      <c r="B88" s="30" t="s">
        <v>117</v>
      </c>
      <c r="C88" s="24"/>
      <c r="D88" s="31">
        <v>675.5</v>
      </c>
      <c r="E88" s="32">
        <v>78.599999999999994</v>
      </c>
      <c r="F88" s="32">
        <v>3703.2</v>
      </c>
      <c r="G88" s="29">
        <v>4457.3</v>
      </c>
      <c r="H88" s="31">
        <v>384.4</v>
      </c>
      <c r="I88" s="32">
        <v>1492.5</v>
      </c>
      <c r="J88" s="32">
        <v>5063.5</v>
      </c>
      <c r="K88" s="29">
        <v>6940.4</v>
      </c>
      <c r="L88" s="31">
        <v>518.1</v>
      </c>
      <c r="M88" s="32">
        <v>247.1</v>
      </c>
      <c r="N88" s="32">
        <v>4682.8</v>
      </c>
      <c r="O88" s="29">
        <v>5448</v>
      </c>
      <c r="P88" s="31">
        <v>-664.5</v>
      </c>
      <c r="Q88" s="32">
        <v>-348.4</v>
      </c>
      <c r="R88" s="32">
        <v>4404.2</v>
      </c>
      <c r="S88" s="29">
        <v>3391.3</v>
      </c>
      <c r="T88" s="31">
        <v>502.4</v>
      </c>
      <c r="U88" s="32">
        <v>727.5</v>
      </c>
      <c r="V88" s="32">
        <v>3775.9</v>
      </c>
      <c r="W88" s="29">
        <v>5005.8</v>
      </c>
      <c r="X88" s="31">
        <v>158.5</v>
      </c>
      <c r="Y88" s="32">
        <v>1076</v>
      </c>
      <c r="Z88" s="32">
        <v>7761</v>
      </c>
      <c r="AA88" s="29">
        <v>8995.5</v>
      </c>
      <c r="AB88" s="31">
        <v>1018.2</v>
      </c>
      <c r="AC88" s="32">
        <v>1998.5</v>
      </c>
      <c r="AD88" s="32">
        <v>5844.2</v>
      </c>
      <c r="AE88" s="29">
        <v>8860.9</v>
      </c>
      <c r="AF88" s="31">
        <v>1462.1</v>
      </c>
      <c r="AG88" s="32">
        <v>3139.7</v>
      </c>
      <c r="AH88" s="32">
        <v>6086.7</v>
      </c>
      <c r="AI88" s="29">
        <v>10688.5</v>
      </c>
      <c r="AJ88" s="31">
        <v>514.5</v>
      </c>
      <c r="AK88" s="32">
        <v>4666.7</v>
      </c>
      <c r="AL88" s="32">
        <v>7274.8</v>
      </c>
      <c r="AM88" s="29">
        <v>12456</v>
      </c>
      <c r="AN88" s="31">
        <v>2452.3000000000002</v>
      </c>
      <c r="AO88" s="32">
        <v>2628.1</v>
      </c>
      <c r="AP88" s="32">
        <v>6600</v>
      </c>
      <c r="AQ88" s="29">
        <v>11680.4</v>
      </c>
      <c r="AR88" s="31">
        <v>-2972.6</v>
      </c>
      <c r="AS88" s="32">
        <v>4147.2</v>
      </c>
      <c r="AT88" s="32">
        <v>9094.4</v>
      </c>
      <c r="AU88" s="29">
        <v>10269</v>
      </c>
      <c r="AV88" s="31">
        <v>499.7</v>
      </c>
      <c r="AW88" s="32">
        <v>2599.9</v>
      </c>
      <c r="AX88" s="32">
        <v>13629.6</v>
      </c>
      <c r="AY88" s="29">
        <v>16729.2</v>
      </c>
      <c r="AZ88" s="31">
        <v>980.6</v>
      </c>
      <c r="BA88" s="32">
        <v>-1473.4</v>
      </c>
      <c r="BB88" s="32">
        <v>8106.5</v>
      </c>
      <c r="BC88" s="29">
        <v>7613.7</v>
      </c>
      <c r="BD88" s="31">
        <v>3335.4</v>
      </c>
      <c r="BE88" s="32">
        <v>-523</v>
      </c>
      <c r="BF88" s="32">
        <v>8886.2000000000007</v>
      </c>
      <c r="BG88" s="29">
        <v>11698.6</v>
      </c>
      <c r="BH88" s="31">
        <v>-3891.8</v>
      </c>
      <c r="BI88" s="32">
        <v>-476.1</v>
      </c>
      <c r="BJ88" s="32">
        <v>7035.8</v>
      </c>
      <c r="BK88" s="29">
        <v>2667.9</v>
      </c>
      <c r="BL88" s="31">
        <v>5328</v>
      </c>
      <c r="BM88" s="32">
        <v>-1062.5</v>
      </c>
      <c r="BN88" s="32">
        <v>4540.8999999999996</v>
      </c>
      <c r="BO88" s="29">
        <v>8806.4</v>
      </c>
      <c r="BP88" s="31">
        <v>-1891.4</v>
      </c>
      <c r="BQ88" s="32">
        <v>-843.8</v>
      </c>
      <c r="BR88" s="32">
        <v>11073.3</v>
      </c>
      <c r="BS88" s="29">
        <v>8338.1</v>
      </c>
      <c r="BT88" s="31">
        <v>3567.7</v>
      </c>
      <c r="BU88" s="32">
        <v>-3162.2</v>
      </c>
      <c r="BV88" s="32">
        <v>8351.4</v>
      </c>
      <c r="BW88" s="29">
        <v>8756.9</v>
      </c>
      <c r="BX88" s="31">
        <v>-2960.6</v>
      </c>
      <c r="BY88" s="32">
        <v>-1254.4000000000001</v>
      </c>
      <c r="BZ88" s="32">
        <v>5244.6</v>
      </c>
      <c r="CA88" s="29">
        <v>1029.5999999999999</v>
      </c>
      <c r="CB88" s="31">
        <v>6740</v>
      </c>
      <c r="CC88" s="32">
        <v>1106.7</v>
      </c>
      <c r="CD88" s="32">
        <v>3926.5</v>
      </c>
      <c r="CE88" s="29">
        <v>11773.2</v>
      </c>
      <c r="CF88" s="31">
        <v>6590.3</v>
      </c>
      <c r="CG88" s="32">
        <v>1375.8</v>
      </c>
      <c r="CH88" s="32">
        <v>-117.4</v>
      </c>
      <c r="CI88" s="29">
        <v>7848.7</v>
      </c>
      <c r="CJ88" s="31">
        <v>-8763.6</v>
      </c>
      <c r="CK88" s="32">
        <v>-1298.3</v>
      </c>
      <c r="CL88" s="32">
        <v>-15289.7</v>
      </c>
      <c r="CM88" s="29">
        <v>-25351.599999999999</v>
      </c>
      <c r="CN88" s="31">
        <v>2808.5</v>
      </c>
      <c r="CO88" s="32">
        <v>-2038.7</v>
      </c>
      <c r="CP88" s="32">
        <v>-15843.1</v>
      </c>
      <c r="CQ88" s="29">
        <v>-15073.3</v>
      </c>
      <c r="CR88" s="31">
        <v>11444.6</v>
      </c>
      <c r="CS88" s="32">
        <v>-1105.5999999999999</v>
      </c>
      <c r="CT88" s="32">
        <v>-19422.3</v>
      </c>
      <c r="CU88" s="29">
        <v>-9083.2999999999993</v>
      </c>
      <c r="CV88" s="28">
        <v>-6880.6</v>
      </c>
      <c r="CW88" s="28">
        <v>-1869.4</v>
      </c>
      <c r="CX88" s="28">
        <v>-16335.9</v>
      </c>
      <c r="CY88" s="29">
        <v>-25085.9</v>
      </c>
      <c r="CZ88" s="28">
        <v>576.20000000000005</v>
      </c>
      <c r="DA88" s="28">
        <v>-37.4</v>
      </c>
      <c r="DB88" s="28">
        <v>-15743.5</v>
      </c>
      <c r="DC88" s="29">
        <v>-15204.7</v>
      </c>
      <c r="DD88" s="28">
        <v>1774.7</v>
      </c>
      <c r="DE88" s="28">
        <v>1001.8</v>
      </c>
      <c r="DF88" s="28">
        <v>-15146.9</v>
      </c>
      <c r="DG88" s="29">
        <v>-12370.4</v>
      </c>
      <c r="DH88" s="28">
        <v>1251.0999999999999</v>
      </c>
      <c r="DI88" s="28">
        <v>-487.2</v>
      </c>
      <c r="DJ88" s="28">
        <v>-19825.2</v>
      </c>
      <c r="DK88" s="29">
        <v>-19061.3</v>
      </c>
      <c r="DL88" s="28">
        <v>-966.5</v>
      </c>
      <c r="DM88" s="28">
        <v>2339.6999999999998</v>
      </c>
      <c r="DN88" s="28">
        <v>-13908.2</v>
      </c>
      <c r="DO88" s="29">
        <v>-12535</v>
      </c>
    </row>
    <row r="89" spans="1:119" x14ac:dyDescent="0.15">
      <c r="B89" s="30" t="s">
        <v>118</v>
      </c>
      <c r="C89" s="24"/>
      <c r="D89" s="31">
        <v>155.9</v>
      </c>
      <c r="E89" s="32">
        <v>297.89999999999998</v>
      </c>
      <c r="F89" s="32">
        <v>496.7</v>
      </c>
      <c r="G89" s="29">
        <v>950.5</v>
      </c>
      <c r="H89" s="31">
        <v>432.7</v>
      </c>
      <c r="I89" s="32">
        <v>320.3</v>
      </c>
      <c r="J89" s="32">
        <v>422</v>
      </c>
      <c r="K89" s="29">
        <v>1175</v>
      </c>
      <c r="L89" s="31">
        <v>451.7</v>
      </c>
      <c r="M89" s="32">
        <v>331.8</v>
      </c>
      <c r="N89" s="32">
        <v>470.5</v>
      </c>
      <c r="O89" s="29">
        <v>1254</v>
      </c>
      <c r="P89" s="31">
        <v>161.6</v>
      </c>
      <c r="Q89" s="32">
        <v>240.2</v>
      </c>
      <c r="R89" s="32">
        <v>324.2</v>
      </c>
      <c r="S89" s="29">
        <v>726</v>
      </c>
      <c r="T89" s="31">
        <v>198.1</v>
      </c>
      <c r="U89" s="32">
        <v>231</v>
      </c>
      <c r="V89" s="32">
        <v>244.2</v>
      </c>
      <c r="W89" s="29">
        <v>673.3</v>
      </c>
      <c r="X89" s="31">
        <v>174.7</v>
      </c>
      <c r="Y89" s="32">
        <v>202</v>
      </c>
      <c r="Z89" s="32">
        <v>246.6</v>
      </c>
      <c r="AA89" s="29">
        <v>623.29999999999995</v>
      </c>
      <c r="AB89" s="31">
        <v>4987.6000000000004</v>
      </c>
      <c r="AC89" s="32">
        <v>233</v>
      </c>
      <c r="AD89" s="32">
        <v>270.10000000000002</v>
      </c>
      <c r="AE89" s="29">
        <v>5490.7</v>
      </c>
      <c r="AF89" s="31">
        <v>-93.2</v>
      </c>
      <c r="AG89" s="32">
        <v>462.1</v>
      </c>
      <c r="AH89" s="32">
        <v>-70.2</v>
      </c>
      <c r="AI89" s="29">
        <v>298.7</v>
      </c>
      <c r="AJ89" s="31">
        <v>687.7</v>
      </c>
      <c r="AK89" s="32">
        <v>228.6</v>
      </c>
      <c r="AL89" s="32">
        <v>24.8</v>
      </c>
      <c r="AM89" s="29">
        <v>941.1</v>
      </c>
      <c r="AN89" s="31">
        <v>828.6</v>
      </c>
      <c r="AO89" s="32">
        <v>392.6</v>
      </c>
      <c r="AP89" s="32">
        <v>211.6</v>
      </c>
      <c r="AQ89" s="29">
        <v>1432.8</v>
      </c>
      <c r="AR89" s="31">
        <v>1335.5</v>
      </c>
      <c r="AS89" s="32">
        <v>540.6</v>
      </c>
      <c r="AT89" s="32">
        <v>141.30000000000001</v>
      </c>
      <c r="AU89" s="29">
        <v>2017.4</v>
      </c>
      <c r="AV89" s="31">
        <v>1081.0999999999999</v>
      </c>
      <c r="AW89" s="32">
        <v>828.8</v>
      </c>
      <c r="AX89" s="32">
        <v>536.70000000000005</v>
      </c>
      <c r="AY89" s="29">
        <v>2446.6</v>
      </c>
      <c r="AZ89" s="31">
        <v>579.29999999999995</v>
      </c>
      <c r="BA89" s="32">
        <v>721.8</v>
      </c>
      <c r="BB89" s="32">
        <v>491.7</v>
      </c>
      <c r="BC89" s="29">
        <v>1792.8</v>
      </c>
      <c r="BD89" s="31">
        <v>-927.7</v>
      </c>
      <c r="BE89" s="32">
        <v>601.5</v>
      </c>
      <c r="BF89" s="32">
        <v>36.200000000000003</v>
      </c>
      <c r="BG89" s="29">
        <v>-290</v>
      </c>
      <c r="BH89" s="31">
        <v>-961</v>
      </c>
      <c r="BI89" s="32">
        <v>324</v>
      </c>
      <c r="BJ89" s="32">
        <v>-124.5</v>
      </c>
      <c r="BK89" s="29">
        <v>-761.5</v>
      </c>
      <c r="BL89" s="31">
        <v>-6.9</v>
      </c>
      <c r="BM89" s="32">
        <v>971.6</v>
      </c>
      <c r="BN89" s="32">
        <v>-313.3</v>
      </c>
      <c r="BO89" s="29">
        <v>651.4</v>
      </c>
      <c r="BP89" s="31">
        <v>196</v>
      </c>
      <c r="BQ89" s="32">
        <v>667</v>
      </c>
      <c r="BR89" s="32">
        <v>-227.7</v>
      </c>
      <c r="BS89" s="29">
        <v>635.29999999999995</v>
      </c>
      <c r="BT89" s="31">
        <v>3246.7</v>
      </c>
      <c r="BU89" s="32">
        <v>159.5</v>
      </c>
      <c r="BV89" s="32">
        <v>551.70000000000005</v>
      </c>
      <c r="BW89" s="29">
        <v>3957.9</v>
      </c>
      <c r="BX89" s="31">
        <v>-8195.9</v>
      </c>
      <c r="BY89" s="32">
        <v>-102.5</v>
      </c>
      <c r="BZ89" s="32">
        <v>-326.7</v>
      </c>
      <c r="CA89" s="29">
        <v>-8625.1</v>
      </c>
      <c r="CB89" s="31">
        <v>5023.5</v>
      </c>
      <c r="CC89" s="32">
        <v>-4.9000000000000004</v>
      </c>
      <c r="CD89" s="32">
        <v>28.4</v>
      </c>
      <c r="CE89" s="29">
        <v>5047</v>
      </c>
      <c r="CF89" s="31">
        <v>3036.1</v>
      </c>
      <c r="CG89" s="32">
        <v>-268.3</v>
      </c>
      <c r="CH89" s="32">
        <v>278.89999999999998</v>
      </c>
      <c r="CI89" s="29">
        <v>3046.7</v>
      </c>
      <c r="CJ89" s="31">
        <v>1270.9000000000001</v>
      </c>
      <c r="CK89" s="32">
        <v>-271.7</v>
      </c>
      <c r="CL89" s="32">
        <v>-263.89999999999998</v>
      </c>
      <c r="CM89" s="29">
        <v>735.3</v>
      </c>
      <c r="CN89" s="31">
        <v>-3025</v>
      </c>
      <c r="CO89" s="32">
        <v>-131.1</v>
      </c>
      <c r="CP89" s="32">
        <v>2319.1999999999998</v>
      </c>
      <c r="CQ89" s="29">
        <v>-836.9</v>
      </c>
      <c r="CR89" s="31">
        <v>1565.6</v>
      </c>
      <c r="CS89" s="32">
        <v>-181.1</v>
      </c>
      <c r="CT89" s="32">
        <v>-204.4</v>
      </c>
      <c r="CU89" s="29">
        <v>1180.0999999999999</v>
      </c>
      <c r="CV89" s="28">
        <v>3591.3</v>
      </c>
      <c r="CW89" s="28">
        <v>-34.299999999999997</v>
      </c>
      <c r="CX89" s="28">
        <v>-2867.4</v>
      </c>
      <c r="CY89" s="29">
        <v>689.6</v>
      </c>
      <c r="CZ89" s="28">
        <v>31350.5</v>
      </c>
      <c r="DA89" s="28">
        <v>-1139.0999999999999</v>
      </c>
      <c r="DB89" s="28">
        <v>-1297.3</v>
      </c>
      <c r="DC89" s="29">
        <v>28914.1</v>
      </c>
      <c r="DD89" s="28">
        <v>-1589.4</v>
      </c>
      <c r="DE89" s="28">
        <v>-213.7</v>
      </c>
      <c r="DF89" s="28">
        <v>1675.2</v>
      </c>
      <c r="DG89" s="29">
        <v>-127.9</v>
      </c>
      <c r="DH89" s="28">
        <v>-63.4</v>
      </c>
      <c r="DI89" s="28">
        <v>226.5</v>
      </c>
      <c r="DJ89" s="28">
        <v>-227.1</v>
      </c>
      <c r="DK89" s="29">
        <v>-64</v>
      </c>
      <c r="DL89" s="28">
        <v>-1172.3</v>
      </c>
      <c r="DM89" s="28">
        <v>-36</v>
      </c>
      <c r="DN89" s="28">
        <v>83</v>
      </c>
      <c r="DO89" s="29">
        <v>-1125.3</v>
      </c>
    </row>
    <row r="90" spans="1:119" x14ac:dyDescent="0.15">
      <c r="B90" s="30" t="s">
        <v>119</v>
      </c>
      <c r="C90" s="24"/>
      <c r="D90" s="31">
        <v>3445</v>
      </c>
      <c r="E90" s="32">
        <v>49.2</v>
      </c>
      <c r="F90" s="32">
        <v>620.70000000000005</v>
      </c>
      <c r="G90" s="29">
        <v>4114.8999999999996</v>
      </c>
      <c r="H90" s="31">
        <v>-3439.1</v>
      </c>
      <c r="I90" s="32">
        <v>145.1</v>
      </c>
      <c r="J90" s="32">
        <v>1329.7</v>
      </c>
      <c r="K90" s="29">
        <v>-1964.3</v>
      </c>
      <c r="L90" s="31">
        <v>-1740.2</v>
      </c>
      <c r="M90" s="32">
        <v>107.6</v>
      </c>
      <c r="N90" s="32">
        <v>899.3</v>
      </c>
      <c r="O90" s="29">
        <v>-733.3</v>
      </c>
      <c r="P90" s="31">
        <v>1813.4</v>
      </c>
      <c r="Q90" s="32">
        <v>136.4</v>
      </c>
      <c r="R90" s="32">
        <v>693</v>
      </c>
      <c r="S90" s="29">
        <v>2642.8</v>
      </c>
      <c r="T90" s="31">
        <v>-438.6</v>
      </c>
      <c r="U90" s="32">
        <v>148.5</v>
      </c>
      <c r="V90" s="32">
        <v>-151.5</v>
      </c>
      <c r="W90" s="29">
        <v>-441.6</v>
      </c>
      <c r="X90" s="31">
        <v>21.1</v>
      </c>
      <c r="Y90" s="32">
        <v>145</v>
      </c>
      <c r="Z90" s="32">
        <v>1893.8</v>
      </c>
      <c r="AA90" s="29">
        <v>2059.9</v>
      </c>
      <c r="AB90" s="31">
        <v>1781.3</v>
      </c>
      <c r="AC90" s="32">
        <v>326.10000000000002</v>
      </c>
      <c r="AD90" s="32">
        <v>1176.5</v>
      </c>
      <c r="AE90" s="29">
        <v>3283.9</v>
      </c>
      <c r="AF90" s="31">
        <v>1715.1</v>
      </c>
      <c r="AG90" s="32">
        <v>120.5</v>
      </c>
      <c r="AH90" s="32">
        <v>1419.3</v>
      </c>
      <c r="AI90" s="29">
        <v>3254.9</v>
      </c>
      <c r="AJ90" s="31">
        <v>209.5</v>
      </c>
      <c r="AK90" s="32">
        <v>249.8</v>
      </c>
      <c r="AL90" s="32">
        <v>1405</v>
      </c>
      <c r="AM90" s="29">
        <v>1864.3</v>
      </c>
      <c r="AN90" s="31">
        <v>-2831.8</v>
      </c>
      <c r="AO90" s="32">
        <v>828</v>
      </c>
      <c r="AP90" s="32">
        <v>1150</v>
      </c>
      <c r="AQ90" s="29">
        <v>-853.8</v>
      </c>
      <c r="AR90" s="31">
        <v>797.9</v>
      </c>
      <c r="AS90" s="32">
        <v>-661.3</v>
      </c>
      <c r="AT90" s="32">
        <v>1651</v>
      </c>
      <c r="AU90" s="29">
        <v>1787.6</v>
      </c>
      <c r="AV90" s="31">
        <v>224.2</v>
      </c>
      <c r="AW90" s="32">
        <v>121.6</v>
      </c>
      <c r="AX90" s="32">
        <v>1273.5999999999999</v>
      </c>
      <c r="AY90" s="29">
        <v>1619.4</v>
      </c>
      <c r="AZ90" s="31">
        <v>1001.3</v>
      </c>
      <c r="BA90" s="32">
        <v>95.9</v>
      </c>
      <c r="BB90" s="32">
        <v>2483.1999999999998</v>
      </c>
      <c r="BC90" s="29">
        <v>3580.4</v>
      </c>
      <c r="BD90" s="31">
        <v>-3523.5</v>
      </c>
      <c r="BE90" s="32">
        <v>113.3</v>
      </c>
      <c r="BF90" s="32">
        <v>2157.4</v>
      </c>
      <c r="BG90" s="29">
        <v>-1252.8</v>
      </c>
      <c r="BH90" s="31">
        <v>4305.8999999999996</v>
      </c>
      <c r="BI90" s="32">
        <v>-171.5</v>
      </c>
      <c r="BJ90" s="32">
        <v>1544.4</v>
      </c>
      <c r="BK90" s="29">
        <v>5678.8</v>
      </c>
      <c r="BL90" s="31">
        <v>-675.8</v>
      </c>
      <c r="BM90" s="32">
        <v>-151.9</v>
      </c>
      <c r="BN90" s="32">
        <v>1452.6</v>
      </c>
      <c r="BO90" s="29">
        <v>624.9</v>
      </c>
      <c r="BP90" s="31">
        <v>1637.4</v>
      </c>
      <c r="BQ90" s="32">
        <v>-270</v>
      </c>
      <c r="BR90" s="32">
        <v>-172.5</v>
      </c>
      <c r="BS90" s="29">
        <v>1194.9000000000001</v>
      </c>
      <c r="BT90" s="31">
        <v>62.7</v>
      </c>
      <c r="BU90" s="32">
        <v>-621.1</v>
      </c>
      <c r="BV90" s="32">
        <v>852.2</v>
      </c>
      <c r="BW90" s="29">
        <v>293.8</v>
      </c>
      <c r="BX90" s="31">
        <v>-1967.3</v>
      </c>
      <c r="BY90" s="32">
        <v>-203.9</v>
      </c>
      <c r="BZ90" s="32">
        <v>1197.8</v>
      </c>
      <c r="CA90" s="29">
        <v>-973.4</v>
      </c>
      <c r="CB90" s="31">
        <v>-2852</v>
      </c>
      <c r="CC90" s="32">
        <v>-444.3</v>
      </c>
      <c r="CD90" s="32">
        <v>565.70000000000005</v>
      </c>
      <c r="CE90" s="29">
        <v>-2730.6</v>
      </c>
      <c r="CF90" s="31">
        <v>143.30000000000001</v>
      </c>
      <c r="CG90" s="32">
        <v>-221.8</v>
      </c>
      <c r="CH90" s="32">
        <v>-592.9</v>
      </c>
      <c r="CI90" s="29">
        <v>-671.4</v>
      </c>
      <c r="CJ90" s="31">
        <v>2553.8000000000002</v>
      </c>
      <c r="CK90" s="32">
        <v>-240.8</v>
      </c>
      <c r="CL90" s="32">
        <v>13873</v>
      </c>
      <c r="CM90" s="29">
        <v>16186</v>
      </c>
      <c r="CN90" s="31">
        <v>1926.2</v>
      </c>
      <c r="CO90" s="32">
        <v>653.29999999999995</v>
      </c>
      <c r="CP90" s="32">
        <v>4526.7</v>
      </c>
      <c r="CQ90" s="29">
        <v>7106.2</v>
      </c>
      <c r="CR90" s="31">
        <v>582.20000000000005</v>
      </c>
      <c r="CS90" s="32">
        <v>220.1</v>
      </c>
      <c r="CT90" s="32">
        <v>14948.4</v>
      </c>
      <c r="CU90" s="29">
        <v>15750.7</v>
      </c>
      <c r="CV90" s="28">
        <v>9205.7000000000007</v>
      </c>
      <c r="CW90" s="28">
        <v>471.2</v>
      </c>
      <c r="CX90" s="28">
        <v>11824.1</v>
      </c>
      <c r="CY90" s="29">
        <v>21501</v>
      </c>
      <c r="CZ90" s="28">
        <v>8628.7999999999993</v>
      </c>
      <c r="DA90" s="28">
        <v>250.6</v>
      </c>
      <c r="DB90" s="28">
        <v>6904.4</v>
      </c>
      <c r="DC90" s="29">
        <v>15783.8</v>
      </c>
      <c r="DD90" s="28">
        <v>4519.7</v>
      </c>
      <c r="DE90" s="28">
        <v>53.3</v>
      </c>
      <c r="DF90" s="28">
        <v>8028.5</v>
      </c>
      <c r="DG90" s="29">
        <v>12601.5</v>
      </c>
      <c r="DH90" s="28">
        <v>-3642.7</v>
      </c>
      <c r="DI90" s="28">
        <v>229.3</v>
      </c>
      <c r="DJ90" s="28">
        <v>9961.7999999999993</v>
      </c>
      <c r="DK90" s="29">
        <v>6548.4</v>
      </c>
      <c r="DL90" s="28">
        <v>-11023.7</v>
      </c>
      <c r="DM90" s="28">
        <v>-73.900000000000006</v>
      </c>
      <c r="DN90" s="28">
        <v>3488.8</v>
      </c>
      <c r="DO90" s="29">
        <v>-7608.8</v>
      </c>
    </row>
    <row r="91" spans="1:119" x14ac:dyDescent="0.15">
      <c r="B91" s="30" t="s">
        <v>120</v>
      </c>
      <c r="C91" s="24"/>
      <c r="D91" s="31">
        <v>704.4</v>
      </c>
      <c r="E91" s="32">
        <v>412.9</v>
      </c>
      <c r="F91" s="32">
        <v>186.2</v>
      </c>
      <c r="G91" s="29">
        <v>1303.5</v>
      </c>
      <c r="H91" s="31">
        <v>694.3</v>
      </c>
      <c r="I91" s="32">
        <v>319.60000000000002</v>
      </c>
      <c r="J91" s="32">
        <v>188.4</v>
      </c>
      <c r="K91" s="29">
        <v>1202.3</v>
      </c>
      <c r="L91" s="31">
        <v>710.4</v>
      </c>
      <c r="M91" s="32">
        <v>424.8</v>
      </c>
      <c r="N91" s="32">
        <v>195.2</v>
      </c>
      <c r="O91" s="29">
        <v>1330.4</v>
      </c>
      <c r="P91" s="31">
        <v>718.6</v>
      </c>
      <c r="Q91" s="32">
        <v>549.20000000000005</v>
      </c>
      <c r="R91" s="32">
        <v>185.5</v>
      </c>
      <c r="S91" s="29">
        <v>1453.3</v>
      </c>
      <c r="T91" s="31">
        <v>682.1</v>
      </c>
      <c r="U91" s="32">
        <v>513.1</v>
      </c>
      <c r="V91" s="32">
        <v>209.4</v>
      </c>
      <c r="W91" s="29">
        <v>1404.6</v>
      </c>
      <c r="X91" s="31">
        <v>1165.4000000000001</v>
      </c>
      <c r="Y91" s="32">
        <v>578</v>
      </c>
      <c r="Z91" s="32">
        <v>206.6</v>
      </c>
      <c r="AA91" s="29">
        <v>1950</v>
      </c>
      <c r="AB91" s="31">
        <v>549.20000000000005</v>
      </c>
      <c r="AC91" s="32">
        <v>748.3</v>
      </c>
      <c r="AD91" s="32">
        <v>239</v>
      </c>
      <c r="AE91" s="29">
        <v>1536.5</v>
      </c>
      <c r="AF91" s="31">
        <v>578</v>
      </c>
      <c r="AG91" s="32">
        <v>783.8</v>
      </c>
      <c r="AH91" s="32">
        <v>469.6</v>
      </c>
      <c r="AI91" s="29">
        <v>1831.4</v>
      </c>
      <c r="AJ91" s="31">
        <v>703.6</v>
      </c>
      <c r="AK91" s="32">
        <v>866.4</v>
      </c>
      <c r="AL91" s="32">
        <v>887.3</v>
      </c>
      <c r="AM91" s="29">
        <v>2457.3000000000002</v>
      </c>
      <c r="AN91" s="31">
        <v>1209.2</v>
      </c>
      <c r="AO91" s="32">
        <v>1335.5</v>
      </c>
      <c r="AP91" s="32">
        <v>883.8</v>
      </c>
      <c r="AQ91" s="29">
        <v>3428.5</v>
      </c>
      <c r="AR91" s="31">
        <v>1037.5</v>
      </c>
      <c r="AS91" s="32">
        <v>1096.9000000000001</v>
      </c>
      <c r="AT91" s="32">
        <v>726.8</v>
      </c>
      <c r="AU91" s="29">
        <v>2861.2</v>
      </c>
      <c r="AV91" s="31">
        <v>997.1</v>
      </c>
      <c r="AW91" s="32">
        <v>1243.5</v>
      </c>
      <c r="AX91" s="32">
        <v>1069.8</v>
      </c>
      <c r="AY91" s="29">
        <v>3310.4</v>
      </c>
      <c r="AZ91" s="31">
        <v>1155.4000000000001</v>
      </c>
      <c r="BA91" s="32">
        <v>1921.7</v>
      </c>
      <c r="BB91" s="32">
        <v>1108.5999999999999</v>
      </c>
      <c r="BC91" s="29">
        <v>4185.7</v>
      </c>
      <c r="BD91" s="31">
        <v>1500.3</v>
      </c>
      <c r="BE91" s="32">
        <v>1406.1</v>
      </c>
      <c r="BF91" s="32">
        <v>1720.2</v>
      </c>
      <c r="BG91" s="29">
        <v>4626.6000000000004</v>
      </c>
      <c r="BH91" s="31">
        <v>1015.2</v>
      </c>
      <c r="BI91" s="32">
        <v>2664.8</v>
      </c>
      <c r="BJ91" s="32">
        <v>1591.8</v>
      </c>
      <c r="BK91" s="29">
        <v>5271.8</v>
      </c>
      <c r="BL91" s="31">
        <v>1833.7</v>
      </c>
      <c r="BM91" s="32">
        <v>2553</v>
      </c>
      <c r="BN91" s="32">
        <v>480.8</v>
      </c>
      <c r="BO91" s="29">
        <v>4867.5</v>
      </c>
      <c r="BP91" s="31">
        <v>1223.5999999999999</v>
      </c>
      <c r="BQ91" s="32">
        <v>1561.8</v>
      </c>
      <c r="BR91" s="32">
        <v>483.7</v>
      </c>
      <c r="BS91" s="29">
        <v>3269.1</v>
      </c>
      <c r="BT91" s="31">
        <v>1249.8</v>
      </c>
      <c r="BU91" s="32">
        <v>1454.1</v>
      </c>
      <c r="BV91" s="32">
        <v>614.70000000000005</v>
      </c>
      <c r="BW91" s="29">
        <v>3318.6</v>
      </c>
      <c r="BX91" s="31">
        <v>2235.1</v>
      </c>
      <c r="BY91" s="32">
        <v>2079.6999999999998</v>
      </c>
      <c r="BZ91" s="32">
        <v>482.6</v>
      </c>
      <c r="CA91" s="29">
        <v>4797.3999999999996</v>
      </c>
      <c r="CB91" s="31">
        <v>2063</v>
      </c>
      <c r="CC91" s="32">
        <v>1499.5</v>
      </c>
      <c r="CD91" s="32">
        <v>-1187.2</v>
      </c>
      <c r="CE91" s="29">
        <v>2375.3000000000002</v>
      </c>
      <c r="CF91" s="31">
        <v>1998</v>
      </c>
      <c r="CG91" s="32">
        <v>1949.8</v>
      </c>
      <c r="CH91" s="32">
        <v>729.8</v>
      </c>
      <c r="CI91" s="29">
        <v>4677.6000000000004</v>
      </c>
      <c r="CJ91" s="31">
        <v>2792.3</v>
      </c>
      <c r="CK91" s="32">
        <v>-378.2</v>
      </c>
      <c r="CL91" s="32">
        <v>5157.3</v>
      </c>
      <c r="CM91" s="29">
        <v>7571.4</v>
      </c>
      <c r="CN91" s="31">
        <v>360.3</v>
      </c>
      <c r="CO91" s="32">
        <v>1654.5</v>
      </c>
      <c r="CP91" s="32">
        <v>5363.6</v>
      </c>
      <c r="CQ91" s="29">
        <v>7378.4</v>
      </c>
      <c r="CR91" s="31">
        <v>-3308.8</v>
      </c>
      <c r="CS91" s="32">
        <v>1700.6</v>
      </c>
      <c r="CT91" s="32">
        <v>-2047.9</v>
      </c>
      <c r="CU91" s="29">
        <v>-3656.1</v>
      </c>
      <c r="CV91" s="28">
        <v>5572.2</v>
      </c>
      <c r="CW91" s="28">
        <v>1343.1</v>
      </c>
      <c r="CX91" s="28">
        <v>-940.6</v>
      </c>
      <c r="CY91" s="29">
        <v>5974.7</v>
      </c>
      <c r="CZ91" s="28">
        <v>-4505.8999999999996</v>
      </c>
      <c r="DA91" s="28">
        <v>1193.3</v>
      </c>
      <c r="DB91" s="28">
        <v>2659.1</v>
      </c>
      <c r="DC91" s="29">
        <v>-653.5</v>
      </c>
      <c r="DD91" s="28">
        <v>163</v>
      </c>
      <c r="DE91" s="28">
        <v>971.9</v>
      </c>
      <c r="DF91" s="28">
        <v>-913.6</v>
      </c>
      <c r="DG91" s="29">
        <v>221.3</v>
      </c>
      <c r="DH91" s="28">
        <v>7103.4</v>
      </c>
      <c r="DI91" s="28">
        <v>1256.7</v>
      </c>
      <c r="DJ91" s="28">
        <v>301.89999999999998</v>
      </c>
      <c r="DK91" s="29">
        <v>8662</v>
      </c>
      <c r="DL91" s="28">
        <v>491</v>
      </c>
      <c r="DM91" s="28">
        <v>830.8</v>
      </c>
      <c r="DN91" s="28">
        <v>3890.5</v>
      </c>
      <c r="DO91" s="29">
        <v>5212.3</v>
      </c>
    </row>
    <row r="92" spans="1:119" x14ac:dyDescent="0.15">
      <c r="B92" s="30" t="s">
        <v>121</v>
      </c>
      <c r="C92" s="24"/>
      <c r="D92" s="41">
        <v>7</v>
      </c>
      <c r="E92" s="42">
        <v>1.4</v>
      </c>
      <c r="F92" s="42">
        <v>-2</v>
      </c>
      <c r="G92" s="43">
        <v>6.4</v>
      </c>
      <c r="H92" s="41">
        <v>13.9</v>
      </c>
      <c r="I92" s="42">
        <v>13.1</v>
      </c>
      <c r="J92" s="42">
        <v>-1.4</v>
      </c>
      <c r="K92" s="43">
        <v>25.6</v>
      </c>
      <c r="L92" s="41">
        <v>12</v>
      </c>
      <c r="M92" s="42">
        <v>13.7</v>
      </c>
      <c r="N92" s="42">
        <v>3</v>
      </c>
      <c r="O92" s="43">
        <v>28.7</v>
      </c>
      <c r="P92" s="41">
        <v>7</v>
      </c>
      <c r="Q92" s="42">
        <v>-1.2</v>
      </c>
      <c r="R92" s="42">
        <v>0.3</v>
      </c>
      <c r="S92" s="43">
        <v>6.1</v>
      </c>
      <c r="T92" s="41">
        <v>17.100000000000001</v>
      </c>
      <c r="U92" s="42">
        <v>5.6</v>
      </c>
      <c r="V92" s="42">
        <v>-2.8</v>
      </c>
      <c r="W92" s="43">
        <v>19.899999999999999</v>
      </c>
      <c r="X92" s="41">
        <v>573.4</v>
      </c>
      <c r="Y92" s="42">
        <v>3.8</v>
      </c>
      <c r="Z92" s="42">
        <v>-7.1</v>
      </c>
      <c r="AA92" s="43">
        <v>570.1</v>
      </c>
      <c r="AB92" s="41">
        <v>-87.4</v>
      </c>
      <c r="AC92" s="42">
        <v>8.6999999999999993</v>
      </c>
      <c r="AD92" s="42">
        <v>25.3</v>
      </c>
      <c r="AE92" s="43">
        <v>-53.4</v>
      </c>
      <c r="AF92" s="41">
        <v>-102.6</v>
      </c>
      <c r="AG92" s="42">
        <v>92.3</v>
      </c>
      <c r="AH92" s="42">
        <v>248.2</v>
      </c>
      <c r="AI92" s="43">
        <v>237.9</v>
      </c>
      <c r="AJ92" s="41">
        <v>-76.8</v>
      </c>
      <c r="AK92" s="42">
        <v>40.9</v>
      </c>
      <c r="AL92" s="42">
        <v>702.1</v>
      </c>
      <c r="AM92" s="43">
        <v>666.2</v>
      </c>
      <c r="AN92" s="41">
        <v>25.3</v>
      </c>
      <c r="AO92" s="42">
        <v>49.8</v>
      </c>
      <c r="AP92" s="42">
        <v>767.3</v>
      </c>
      <c r="AQ92" s="43">
        <v>842.4</v>
      </c>
      <c r="AR92" s="41">
        <v>29.4</v>
      </c>
      <c r="AS92" s="42">
        <v>-7.1</v>
      </c>
      <c r="AT92" s="42">
        <v>617.9</v>
      </c>
      <c r="AU92" s="43">
        <v>640.20000000000005</v>
      </c>
      <c r="AV92" s="41">
        <v>55.7</v>
      </c>
      <c r="AW92" s="42">
        <v>-22.9</v>
      </c>
      <c r="AX92" s="42">
        <v>974.7</v>
      </c>
      <c r="AY92" s="43">
        <v>1007.5</v>
      </c>
      <c r="AZ92" s="41">
        <v>54</v>
      </c>
      <c r="BA92" s="42">
        <v>-13</v>
      </c>
      <c r="BB92" s="42">
        <v>963.3</v>
      </c>
      <c r="BC92" s="43">
        <v>1004.3</v>
      </c>
      <c r="BD92" s="41">
        <v>36.5</v>
      </c>
      <c r="BE92" s="42">
        <v>-37.299999999999997</v>
      </c>
      <c r="BF92" s="42">
        <v>1485.2</v>
      </c>
      <c r="BG92" s="43">
        <v>1484.4</v>
      </c>
      <c r="BH92" s="41">
        <v>-4.0999999999999996</v>
      </c>
      <c r="BI92" s="42">
        <v>-14.6</v>
      </c>
      <c r="BJ92" s="42">
        <v>1451.2</v>
      </c>
      <c r="BK92" s="43">
        <v>1432.5</v>
      </c>
      <c r="BL92" s="41">
        <v>9.9</v>
      </c>
      <c r="BM92" s="42">
        <v>-6.4</v>
      </c>
      <c r="BN92" s="42">
        <v>335.3</v>
      </c>
      <c r="BO92" s="43">
        <v>338.8</v>
      </c>
      <c r="BP92" s="41">
        <v>-8.6</v>
      </c>
      <c r="BQ92" s="42">
        <v>-10.8</v>
      </c>
      <c r="BR92" s="42">
        <v>354.8</v>
      </c>
      <c r="BS92" s="43">
        <v>335.4</v>
      </c>
      <c r="BT92" s="41">
        <v>5</v>
      </c>
      <c r="BU92" s="42">
        <v>-12</v>
      </c>
      <c r="BV92" s="42">
        <v>505.7</v>
      </c>
      <c r="BW92" s="43">
        <v>498.7</v>
      </c>
      <c r="BX92" s="41">
        <v>-13.1</v>
      </c>
      <c r="BY92" s="42">
        <v>-1</v>
      </c>
      <c r="BZ92" s="42">
        <v>381.7</v>
      </c>
      <c r="CA92" s="43">
        <v>367.6</v>
      </c>
      <c r="CB92" s="41">
        <v>-10.3</v>
      </c>
      <c r="CC92" s="42">
        <v>-18.600000000000001</v>
      </c>
      <c r="CD92" s="42">
        <v>-1259.0999999999999</v>
      </c>
      <c r="CE92" s="43">
        <v>-1288</v>
      </c>
      <c r="CF92" s="41">
        <v>-10.7</v>
      </c>
      <c r="CG92" s="42">
        <v>-2.9</v>
      </c>
      <c r="CH92" s="42">
        <v>659</v>
      </c>
      <c r="CI92" s="43">
        <v>645.4</v>
      </c>
      <c r="CJ92" s="41">
        <v>30</v>
      </c>
      <c r="CK92" s="42">
        <v>4.5999999999999996</v>
      </c>
      <c r="CL92" s="42">
        <v>5153.2</v>
      </c>
      <c r="CM92" s="43">
        <v>5187.8</v>
      </c>
      <c r="CN92" s="41">
        <v>37.1</v>
      </c>
      <c r="CO92" s="42">
        <v>19</v>
      </c>
      <c r="CP92" s="42">
        <v>5321.8</v>
      </c>
      <c r="CQ92" s="43">
        <v>5377.9</v>
      </c>
      <c r="CR92" s="41">
        <v>-70.400000000000006</v>
      </c>
      <c r="CS92" s="42">
        <v>-15.5</v>
      </c>
      <c r="CT92" s="42">
        <v>-683.4</v>
      </c>
      <c r="CU92" s="43">
        <v>-769.3</v>
      </c>
      <c r="CV92" s="28">
        <v>283.39999999999998</v>
      </c>
      <c r="CW92" s="28">
        <v>3.8</v>
      </c>
      <c r="CX92" s="28">
        <v>-331.4</v>
      </c>
      <c r="CY92" s="29">
        <v>-44.2</v>
      </c>
      <c r="CZ92" s="28">
        <v>270.10000000000002</v>
      </c>
      <c r="DA92" s="28">
        <v>-0.8</v>
      </c>
      <c r="DB92" s="28">
        <v>-659.9</v>
      </c>
      <c r="DC92" s="29">
        <v>-390.6</v>
      </c>
      <c r="DD92" s="28">
        <v>36.6</v>
      </c>
      <c r="DE92" s="28">
        <v>14.6</v>
      </c>
      <c r="DF92" s="28">
        <v>-460.7</v>
      </c>
      <c r="DG92" s="29">
        <v>-409.5</v>
      </c>
      <c r="DH92" s="28">
        <v>7688.1</v>
      </c>
      <c r="DI92" s="28">
        <v>-13.7</v>
      </c>
      <c r="DJ92" s="28">
        <v>780.5</v>
      </c>
      <c r="DK92" s="29">
        <v>8454.9</v>
      </c>
      <c r="DL92" s="28">
        <v>2639.1</v>
      </c>
      <c r="DM92" s="28">
        <v>59</v>
      </c>
      <c r="DN92" s="28">
        <v>4406.6000000000004</v>
      </c>
      <c r="DO92" s="29">
        <v>7104.7</v>
      </c>
    </row>
    <row r="93" spans="1:119" x14ac:dyDescent="0.15">
      <c r="B93" s="30" t="s">
        <v>122</v>
      </c>
      <c r="C93" s="24"/>
      <c r="D93" s="41" t="s">
        <v>123</v>
      </c>
      <c r="E93" s="42" t="s">
        <v>123</v>
      </c>
      <c r="F93" s="42" t="s">
        <v>123</v>
      </c>
      <c r="G93" s="43" t="s">
        <v>123</v>
      </c>
      <c r="H93" s="41" t="s">
        <v>123</v>
      </c>
      <c r="I93" s="42" t="s">
        <v>123</v>
      </c>
      <c r="J93" s="42" t="s">
        <v>123</v>
      </c>
      <c r="K93" s="43" t="s">
        <v>123</v>
      </c>
      <c r="L93" s="41" t="s">
        <v>123</v>
      </c>
      <c r="M93" s="42" t="s">
        <v>123</v>
      </c>
      <c r="N93" s="42" t="s">
        <v>123</v>
      </c>
      <c r="O93" s="43" t="s">
        <v>123</v>
      </c>
      <c r="P93" s="41" t="s">
        <v>123</v>
      </c>
      <c r="Q93" s="42" t="s">
        <v>123</v>
      </c>
      <c r="R93" s="42" t="s">
        <v>123</v>
      </c>
      <c r="S93" s="43" t="s">
        <v>123</v>
      </c>
      <c r="T93" s="41" t="s">
        <v>123</v>
      </c>
      <c r="U93" s="42" t="s">
        <v>123</v>
      </c>
      <c r="V93" s="42" t="s">
        <v>123</v>
      </c>
      <c r="W93" s="43" t="s">
        <v>123</v>
      </c>
      <c r="X93" s="41" t="s">
        <v>123</v>
      </c>
      <c r="Y93" s="42" t="s">
        <v>123</v>
      </c>
      <c r="Z93" s="42" t="s">
        <v>123</v>
      </c>
      <c r="AA93" s="43" t="s">
        <v>123</v>
      </c>
      <c r="AB93" s="41" t="s">
        <v>123</v>
      </c>
      <c r="AC93" s="42" t="s">
        <v>123</v>
      </c>
      <c r="AD93" s="42" t="s">
        <v>123</v>
      </c>
      <c r="AE93" s="43" t="s">
        <v>123</v>
      </c>
      <c r="AF93" s="41" t="s">
        <v>123</v>
      </c>
      <c r="AG93" s="42" t="s">
        <v>123</v>
      </c>
      <c r="AH93" s="42" t="s">
        <v>123</v>
      </c>
      <c r="AI93" s="43" t="s">
        <v>123</v>
      </c>
      <c r="AJ93" s="41" t="s">
        <v>123</v>
      </c>
      <c r="AK93" s="42" t="s">
        <v>123</v>
      </c>
      <c r="AL93" s="42" t="s">
        <v>123</v>
      </c>
      <c r="AM93" s="43" t="s">
        <v>123</v>
      </c>
      <c r="AN93" s="41" t="s">
        <v>123</v>
      </c>
      <c r="AO93" s="42" t="s">
        <v>123</v>
      </c>
      <c r="AP93" s="42" t="s">
        <v>123</v>
      </c>
      <c r="AQ93" s="43" t="s">
        <v>123</v>
      </c>
      <c r="AR93" s="41" t="s">
        <v>123</v>
      </c>
      <c r="AS93" s="42" t="s">
        <v>123</v>
      </c>
      <c r="AT93" s="42" t="s">
        <v>123</v>
      </c>
      <c r="AU93" s="43" t="s">
        <v>123</v>
      </c>
      <c r="AV93" s="41" t="s">
        <v>123</v>
      </c>
      <c r="AW93" s="42" t="s">
        <v>123</v>
      </c>
      <c r="AX93" s="42" t="s">
        <v>123</v>
      </c>
      <c r="AY93" s="43" t="s">
        <v>123</v>
      </c>
      <c r="AZ93" s="41" t="s">
        <v>123</v>
      </c>
      <c r="BA93" s="42" t="s">
        <v>123</v>
      </c>
      <c r="BB93" s="42" t="s">
        <v>123</v>
      </c>
      <c r="BC93" s="43" t="s">
        <v>123</v>
      </c>
      <c r="BD93" s="41" t="s">
        <v>123</v>
      </c>
      <c r="BE93" s="42" t="s">
        <v>123</v>
      </c>
      <c r="BF93" s="42" t="s">
        <v>123</v>
      </c>
      <c r="BG93" s="43" t="s">
        <v>123</v>
      </c>
      <c r="BH93" s="41" t="s">
        <v>123</v>
      </c>
      <c r="BI93" s="42" t="s">
        <v>123</v>
      </c>
      <c r="BJ93" s="42" t="s">
        <v>123</v>
      </c>
      <c r="BK93" s="43" t="s">
        <v>123</v>
      </c>
      <c r="BL93" s="41" t="s">
        <v>123</v>
      </c>
      <c r="BM93" s="42" t="s">
        <v>123</v>
      </c>
      <c r="BN93" s="42" t="s">
        <v>123</v>
      </c>
      <c r="BO93" s="43" t="s">
        <v>123</v>
      </c>
      <c r="BP93" s="41" t="s">
        <v>123</v>
      </c>
      <c r="BQ93" s="42" t="s">
        <v>123</v>
      </c>
      <c r="BR93" s="42" t="s">
        <v>123</v>
      </c>
      <c r="BS93" s="43" t="s">
        <v>123</v>
      </c>
      <c r="BT93" s="31">
        <v>0</v>
      </c>
      <c r="BU93" s="32">
        <v>0</v>
      </c>
      <c r="BV93" s="32">
        <v>0</v>
      </c>
      <c r="BW93" s="29">
        <v>0</v>
      </c>
      <c r="BX93" s="31">
        <v>0</v>
      </c>
      <c r="BY93" s="32">
        <v>0</v>
      </c>
      <c r="BZ93" s="32">
        <v>0</v>
      </c>
      <c r="CA93" s="29">
        <v>0</v>
      </c>
      <c r="CB93" s="31">
        <v>0</v>
      </c>
      <c r="CC93" s="32">
        <v>0</v>
      </c>
      <c r="CD93" s="32">
        <v>0</v>
      </c>
      <c r="CE93" s="29">
        <v>0</v>
      </c>
      <c r="CF93" s="31">
        <v>0</v>
      </c>
      <c r="CG93" s="32">
        <v>0</v>
      </c>
      <c r="CH93" s="32">
        <v>0</v>
      </c>
      <c r="CI93" s="29">
        <v>0</v>
      </c>
      <c r="CJ93" s="41" t="s">
        <v>123</v>
      </c>
      <c r="CK93" s="42" t="s">
        <v>123</v>
      </c>
      <c r="CL93" s="42" t="s">
        <v>123</v>
      </c>
      <c r="CM93" s="43" t="s">
        <v>123</v>
      </c>
      <c r="CN93" s="41" t="s">
        <v>123</v>
      </c>
      <c r="CO93" s="42" t="s">
        <v>123</v>
      </c>
      <c r="CP93" s="42" t="s">
        <v>123</v>
      </c>
      <c r="CQ93" s="43" t="s">
        <v>123</v>
      </c>
      <c r="CR93" s="41" t="s">
        <v>123</v>
      </c>
      <c r="CS93" s="42" t="s">
        <v>123</v>
      </c>
      <c r="CT93" s="42" t="s">
        <v>123</v>
      </c>
      <c r="CU93" s="43" t="s">
        <v>123</v>
      </c>
      <c r="CV93" s="44" t="s">
        <v>123</v>
      </c>
      <c r="CW93" s="44" t="s">
        <v>123</v>
      </c>
      <c r="CX93" s="44" t="s">
        <v>123</v>
      </c>
      <c r="CY93" s="43" t="s">
        <v>123</v>
      </c>
      <c r="CZ93" s="44" t="s">
        <v>123</v>
      </c>
      <c r="DA93" s="44" t="s">
        <v>123</v>
      </c>
      <c r="DB93" s="44" t="s">
        <v>123</v>
      </c>
      <c r="DC93" s="43" t="s">
        <v>123</v>
      </c>
      <c r="DD93" s="44" t="s">
        <v>123</v>
      </c>
      <c r="DE93" s="44" t="s">
        <v>123</v>
      </c>
      <c r="DF93" s="44" t="s">
        <v>123</v>
      </c>
      <c r="DG93" s="43" t="s">
        <v>123</v>
      </c>
      <c r="DH93" s="44" t="s">
        <v>123</v>
      </c>
      <c r="DI93" s="44" t="s">
        <v>123</v>
      </c>
      <c r="DJ93" s="44" t="s">
        <v>123</v>
      </c>
      <c r="DK93" s="43" t="s">
        <v>123</v>
      </c>
      <c r="DL93" s="44" t="s">
        <v>123</v>
      </c>
      <c r="DM93" s="44" t="s">
        <v>123</v>
      </c>
      <c r="DN93" s="44" t="s">
        <v>123</v>
      </c>
      <c r="DO93" s="43" t="s">
        <v>123</v>
      </c>
    </row>
    <row r="94" spans="1:119" x14ac:dyDescent="0.15">
      <c r="B94" s="30" t="s">
        <v>124</v>
      </c>
      <c r="C94" s="24"/>
      <c r="D94" s="31">
        <v>2151.6999999999998</v>
      </c>
      <c r="E94" s="32">
        <v>-124.2</v>
      </c>
      <c r="F94" s="32">
        <v>95.9</v>
      </c>
      <c r="G94" s="29">
        <v>2123.4</v>
      </c>
      <c r="H94" s="31">
        <v>180.6</v>
      </c>
      <c r="I94" s="32">
        <v>64.2</v>
      </c>
      <c r="J94" s="32">
        <v>170.8</v>
      </c>
      <c r="K94" s="29">
        <v>415.6</v>
      </c>
      <c r="L94" s="31">
        <v>-769.3</v>
      </c>
      <c r="M94" s="32">
        <v>1.7</v>
      </c>
      <c r="N94" s="32">
        <v>251.2</v>
      </c>
      <c r="O94" s="29">
        <v>-516.4</v>
      </c>
      <c r="P94" s="31">
        <v>598.5</v>
      </c>
      <c r="Q94" s="32">
        <v>57.3</v>
      </c>
      <c r="R94" s="32">
        <v>145.1</v>
      </c>
      <c r="S94" s="29">
        <v>800.9</v>
      </c>
      <c r="T94" s="31">
        <v>2284.3000000000002</v>
      </c>
      <c r="U94" s="32">
        <v>52.8</v>
      </c>
      <c r="V94" s="32">
        <v>289.5</v>
      </c>
      <c r="W94" s="29">
        <v>2626.6</v>
      </c>
      <c r="X94" s="31">
        <v>-476.6</v>
      </c>
      <c r="Y94" s="32">
        <v>7.7</v>
      </c>
      <c r="Z94" s="32">
        <v>363.4</v>
      </c>
      <c r="AA94" s="29">
        <v>-105.5</v>
      </c>
      <c r="AB94" s="31">
        <v>6244.8</v>
      </c>
      <c r="AC94" s="32">
        <v>84.2</v>
      </c>
      <c r="AD94" s="32">
        <v>422.6</v>
      </c>
      <c r="AE94" s="29">
        <v>6751.6</v>
      </c>
      <c r="AF94" s="31">
        <v>6488</v>
      </c>
      <c r="AG94" s="32">
        <v>67.099999999999994</v>
      </c>
      <c r="AH94" s="32">
        <v>401.2</v>
      </c>
      <c r="AI94" s="29">
        <v>6956.3</v>
      </c>
      <c r="AJ94" s="31">
        <v>5267.6</v>
      </c>
      <c r="AK94" s="32">
        <v>38.5</v>
      </c>
      <c r="AL94" s="32">
        <v>403.8</v>
      </c>
      <c r="AM94" s="29">
        <v>5709.9</v>
      </c>
      <c r="AN94" s="31">
        <v>520</v>
      </c>
      <c r="AO94" s="32">
        <v>74.3</v>
      </c>
      <c r="AP94" s="32">
        <v>634.4</v>
      </c>
      <c r="AQ94" s="29">
        <v>1228.7</v>
      </c>
      <c r="AR94" s="31">
        <v>1196.5</v>
      </c>
      <c r="AS94" s="32">
        <v>260.60000000000002</v>
      </c>
      <c r="AT94" s="32">
        <v>1120.4000000000001</v>
      </c>
      <c r="AU94" s="29">
        <v>2577.5</v>
      </c>
      <c r="AV94" s="31">
        <v>184.7</v>
      </c>
      <c r="AW94" s="32">
        <v>36.9</v>
      </c>
      <c r="AX94" s="32">
        <v>838.7</v>
      </c>
      <c r="AY94" s="29">
        <v>1060.3</v>
      </c>
      <c r="AZ94" s="31">
        <v>-2772.8</v>
      </c>
      <c r="BA94" s="32">
        <v>230.6</v>
      </c>
      <c r="BB94" s="32">
        <v>726.1</v>
      </c>
      <c r="BC94" s="29">
        <v>-1816.1</v>
      </c>
      <c r="BD94" s="31">
        <v>545.5</v>
      </c>
      <c r="BE94" s="32">
        <v>-12.5</v>
      </c>
      <c r="BF94" s="32">
        <v>1116.3</v>
      </c>
      <c r="BG94" s="29">
        <v>1649.3</v>
      </c>
      <c r="BH94" s="31">
        <v>1221.9000000000001</v>
      </c>
      <c r="BI94" s="32">
        <v>-175.2</v>
      </c>
      <c r="BJ94" s="32">
        <v>1294.5</v>
      </c>
      <c r="BK94" s="29">
        <v>2341.1999999999998</v>
      </c>
      <c r="BL94" s="31">
        <v>8509.5</v>
      </c>
      <c r="BM94" s="32">
        <v>-147.80000000000001</v>
      </c>
      <c r="BN94" s="32">
        <v>1266.4000000000001</v>
      </c>
      <c r="BO94" s="29">
        <v>9628.1</v>
      </c>
      <c r="BP94" s="31">
        <v>1748.2</v>
      </c>
      <c r="BQ94" s="32">
        <v>112.2</v>
      </c>
      <c r="BR94" s="32">
        <v>479.9</v>
      </c>
      <c r="BS94" s="29">
        <v>2340.3000000000002</v>
      </c>
      <c r="BT94" s="31">
        <v>719</v>
      </c>
      <c r="BU94" s="32">
        <v>-82.4</v>
      </c>
      <c r="BV94" s="32">
        <v>278.39999999999998</v>
      </c>
      <c r="BW94" s="29">
        <v>915</v>
      </c>
      <c r="BX94" s="31">
        <v>-1972.2</v>
      </c>
      <c r="BY94" s="32">
        <v>226.3</v>
      </c>
      <c r="BZ94" s="32">
        <v>1430.8</v>
      </c>
      <c r="CA94" s="29">
        <v>-315.10000000000002</v>
      </c>
      <c r="CB94" s="31">
        <v>11252.3</v>
      </c>
      <c r="CC94" s="32">
        <v>-134.80000000000001</v>
      </c>
      <c r="CD94" s="32">
        <v>2137.1</v>
      </c>
      <c r="CE94" s="29">
        <v>13254.6</v>
      </c>
      <c r="CF94" s="31">
        <v>3971</v>
      </c>
      <c r="CG94" s="32">
        <v>-90.7</v>
      </c>
      <c r="CH94" s="32">
        <v>396.9</v>
      </c>
      <c r="CI94" s="29">
        <v>4277.2</v>
      </c>
      <c r="CJ94" s="31">
        <v>4969.7</v>
      </c>
      <c r="CK94" s="32">
        <v>-48.8</v>
      </c>
      <c r="CL94" s="32">
        <v>4123.3999999999996</v>
      </c>
      <c r="CM94" s="29">
        <v>9044.2999999999993</v>
      </c>
      <c r="CN94" s="31">
        <v>8760.1</v>
      </c>
      <c r="CO94" s="32">
        <v>-24.2</v>
      </c>
      <c r="CP94" s="32">
        <v>3460.7</v>
      </c>
      <c r="CQ94" s="29">
        <v>12196.6</v>
      </c>
      <c r="CR94" s="31">
        <v>21786.6</v>
      </c>
      <c r="CS94" s="32">
        <v>-99.1</v>
      </c>
      <c r="CT94" s="32">
        <v>5116.1000000000004</v>
      </c>
      <c r="CU94" s="29">
        <v>26803.599999999999</v>
      </c>
      <c r="CV94" s="28">
        <v>7148.8</v>
      </c>
      <c r="CW94" s="28">
        <v>24.7</v>
      </c>
      <c r="CX94" s="28">
        <v>6108.5</v>
      </c>
      <c r="CY94" s="29">
        <v>13282</v>
      </c>
      <c r="CZ94" s="28">
        <v>3176.2</v>
      </c>
      <c r="DA94" s="28">
        <v>-69.2</v>
      </c>
      <c r="DB94" s="28">
        <v>3534</v>
      </c>
      <c r="DC94" s="29">
        <v>6641</v>
      </c>
      <c r="DD94" s="28">
        <v>3327.9</v>
      </c>
      <c r="DE94" s="28">
        <v>-127.4</v>
      </c>
      <c r="DF94" s="28">
        <v>-4018.6</v>
      </c>
      <c r="DG94" s="29">
        <v>-818.1</v>
      </c>
      <c r="DH94" s="28">
        <v>4534.8999999999996</v>
      </c>
      <c r="DI94" s="28">
        <v>14</v>
      </c>
      <c r="DJ94" s="28">
        <v>-1405.3</v>
      </c>
      <c r="DK94" s="29">
        <v>3143.6</v>
      </c>
      <c r="DL94" s="28">
        <v>3608.7</v>
      </c>
      <c r="DM94" s="28">
        <v>47.6</v>
      </c>
      <c r="DN94" s="28">
        <v>-5231.2</v>
      </c>
      <c r="DO94" s="29">
        <v>-1574.9</v>
      </c>
    </row>
    <row r="95" spans="1:119" x14ac:dyDescent="0.15">
      <c r="B95" s="30" t="s">
        <v>125</v>
      </c>
      <c r="C95" s="24"/>
      <c r="D95" s="31">
        <v>7132.5</v>
      </c>
      <c r="E95" s="32">
        <v>714.4</v>
      </c>
      <c r="F95" s="32">
        <v>5102.7</v>
      </c>
      <c r="G95" s="29">
        <v>12949.6</v>
      </c>
      <c r="H95" s="31">
        <v>-1747.1</v>
      </c>
      <c r="I95" s="32">
        <v>2341.6999999999998</v>
      </c>
      <c r="J95" s="32">
        <v>7174.4</v>
      </c>
      <c r="K95" s="29">
        <v>7769</v>
      </c>
      <c r="L95" s="31">
        <v>-829.3</v>
      </c>
      <c r="M95" s="32">
        <v>1113</v>
      </c>
      <c r="N95" s="32">
        <v>6499</v>
      </c>
      <c r="O95" s="29">
        <v>6782.7</v>
      </c>
      <c r="P95" s="31">
        <v>2627.6</v>
      </c>
      <c r="Q95" s="32">
        <v>634.70000000000005</v>
      </c>
      <c r="R95" s="32">
        <v>5752</v>
      </c>
      <c r="S95" s="29">
        <v>9014.2999999999993</v>
      </c>
      <c r="T95" s="31">
        <v>3228.3</v>
      </c>
      <c r="U95" s="32">
        <v>1672.9</v>
      </c>
      <c r="V95" s="32">
        <v>4367.5</v>
      </c>
      <c r="W95" s="29">
        <v>9268.7000000000007</v>
      </c>
      <c r="X95" s="31">
        <v>1043.0999999999999</v>
      </c>
      <c r="Y95" s="32">
        <v>2008.7</v>
      </c>
      <c r="Z95" s="32">
        <v>10471.4</v>
      </c>
      <c r="AA95" s="29">
        <v>13523.2</v>
      </c>
      <c r="AB95" s="31">
        <v>14581.1</v>
      </c>
      <c r="AC95" s="32">
        <v>3390.1</v>
      </c>
      <c r="AD95" s="32">
        <v>7952.4</v>
      </c>
      <c r="AE95" s="29">
        <v>25923.599999999999</v>
      </c>
      <c r="AF95" s="31">
        <v>10150</v>
      </c>
      <c r="AG95" s="32">
        <v>4573.2</v>
      </c>
      <c r="AH95" s="32">
        <v>8306.6</v>
      </c>
      <c r="AI95" s="29">
        <v>23029.8</v>
      </c>
      <c r="AJ95" s="31">
        <v>7382.9</v>
      </c>
      <c r="AK95" s="32">
        <v>6050</v>
      </c>
      <c r="AL95" s="32">
        <v>9995.7000000000007</v>
      </c>
      <c r="AM95" s="29">
        <v>23428.6</v>
      </c>
      <c r="AN95" s="31">
        <v>2178.3000000000002</v>
      </c>
      <c r="AO95" s="32">
        <v>5258.5</v>
      </c>
      <c r="AP95" s="32">
        <v>9479.7999999999993</v>
      </c>
      <c r="AQ95" s="29">
        <v>16916.599999999999</v>
      </c>
      <c r="AR95" s="31">
        <v>1394.8</v>
      </c>
      <c r="AS95" s="32">
        <v>5384</v>
      </c>
      <c r="AT95" s="32">
        <v>12733.9</v>
      </c>
      <c r="AU95" s="29">
        <v>19512.7</v>
      </c>
      <c r="AV95" s="31">
        <v>2986.8</v>
      </c>
      <c r="AW95" s="32">
        <v>4830.7</v>
      </c>
      <c r="AX95" s="32">
        <v>17348.400000000001</v>
      </c>
      <c r="AY95" s="29">
        <v>25165.9</v>
      </c>
      <c r="AZ95" s="31">
        <v>943.8</v>
      </c>
      <c r="BA95" s="32">
        <v>1496.6</v>
      </c>
      <c r="BB95" s="32">
        <v>12916.1</v>
      </c>
      <c r="BC95" s="29">
        <v>15356.5</v>
      </c>
      <c r="BD95" s="31">
        <v>930</v>
      </c>
      <c r="BE95" s="32">
        <v>1585.4</v>
      </c>
      <c r="BF95" s="32">
        <v>13916.3</v>
      </c>
      <c r="BG95" s="29">
        <v>16431.7</v>
      </c>
      <c r="BH95" s="31">
        <v>1690.2</v>
      </c>
      <c r="BI95" s="32">
        <v>2166</v>
      </c>
      <c r="BJ95" s="32">
        <v>11342</v>
      </c>
      <c r="BK95" s="29">
        <v>15198.2</v>
      </c>
      <c r="BL95" s="31">
        <v>14988.5</v>
      </c>
      <c r="BM95" s="32">
        <v>2162.4</v>
      </c>
      <c r="BN95" s="32">
        <v>7427.4</v>
      </c>
      <c r="BO95" s="29">
        <v>24578.3</v>
      </c>
      <c r="BP95" s="31">
        <v>2913.8</v>
      </c>
      <c r="BQ95" s="32">
        <v>1227.2</v>
      </c>
      <c r="BR95" s="32">
        <v>11636.7</v>
      </c>
      <c r="BS95" s="29">
        <v>15777.7</v>
      </c>
      <c r="BT95" s="31">
        <v>8845.9</v>
      </c>
      <c r="BU95" s="32">
        <v>-2252.1</v>
      </c>
      <c r="BV95" s="32">
        <v>10648.4</v>
      </c>
      <c r="BW95" s="29">
        <v>17242.2</v>
      </c>
      <c r="BX95" s="31">
        <v>-12860.9</v>
      </c>
      <c r="BY95" s="32">
        <v>745.2</v>
      </c>
      <c r="BZ95" s="32">
        <v>8029.1</v>
      </c>
      <c r="CA95" s="29">
        <v>-4086.6</v>
      </c>
      <c r="CB95" s="31">
        <v>22226.799999999999</v>
      </c>
      <c r="CC95" s="32">
        <v>2022.2</v>
      </c>
      <c r="CD95" s="32">
        <v>5470.5</v>
      </c>
      <c r="CE95" s="29">
        <v>29719.5</v>
      </c>
      <c r="CF95" s="31">
        <v>15738.7</v>
      </c>
      <c r="CG95" s="32">
        <v>2744.8</v>
      </c>
      <c r="CH95" s="32">
        <v>695.3</v>
      </c>
      <c r="CI95" s="29">
        <v>19178.8</v>
      </c>
      <c r="CJ95" s="31">
        <v>2823.1</v>
      </c>
      <c r="CK95" s="32">
        <v>-2237.8000000000002</v>
      </c>
      <c r="CL95" s="32">
        <v>7600.1</v>
      </c>
      <c r="CM95" s="29">
        <v>8185.4</v>
      </c>
      <c r="CN95" s="31">
        <v>10830.1</v>
      </c>
      <c r="CO95" s="32">
        <v>113.8</v>
      </c>
      <c r="CP95" s="32">
        <v>-172.9</v>
      </c>
      <c r="CQ95" s="29">
        <v>10771</v>
      </c>
      <c r="CR95" s="31">
        <v>32070.2</v>
      </c>
      <c r="CS95" s="32">
        <v>534.9</v>
      </c>
      <c r="CT95" s="32">
        <v>-1610.1</v>
      </c>
      <c r="CU95" s="29">
        <v>30995</v>
      </c>
      <c r="CV95" s="28">
        <v>18637.400000000001</v>
      </c>
      <c r="CW95" s="28">
        <v>-64.7</v>
      </c>
      <c r="CX95" s="28">
        <v>-2211.3000000000002</v>
      </c>
      <c r="CY95" s="29">
        <v>16361.4</v>
      </c>
      <c r="CZ95" s="28">
        <v>39225.800000000003</v>
      </c>
      <c r="DA95" s="28">
        <v>198.2</v>
      </c>
      <c r="DB95" s="28">
        <v>-3943.3</v>
      </c>
      <c r="DC95" s="29">
        <v>35480.699999999997</v>
      </c>
      <c r="DD95" s="28">
        <v>8195.9</v>
      </c>
      <c r="DE95" s="28">
        <v>1685.9</v>
      </c>
      <c r="DF95" s="28">
        <v>-10375.4</v>
      </c>
      <c r="DG95" s="29">
        <v>-493.6</v>
      </c>
      <c r="DH95" s="28">
        <v>9183.2999999999993</v>
      </c>
      <c r="DI95" s="28">
        <v>1239.3</v>
      </c>
      <c r="DJ95" s="28">
        <v>-11193.9</v>
      </c>
      <c r="DK95" s="29">
        <v>-771.3</v>
      </c>
      <c r="DL95" s="28">
        <v>-9062.7999999999993</v>
      </c>
      <c r="DM95" s="28">
        <v>3108.2</v>
      </c>
      <c r="DN95" s="28">
        <v>-11677.1</v>
      </c>
      <c r="DO95" s="29">
        <v>-17631.7</v>
      </c>
    </row>
    <row r="96" spans="1:119" x14ac:dyDescent="0.15">
      <c r="B96" s="30" t="s">
        <v>126</v>
      </c>
      <c r="C96" s="24"/>
      <c r="D96" s="31">
        <v>840.1</v>
      </c>
      <c r="E96" s="32">
        <v>3346.2</v>
      </c>
      <c r="F96" s="32">
        <v>155.19999999999999</v>
      </c>
      <c r="G96" s="29">
        <v>4341.5</v>
      </c>
      <c r="H96" s="31">
        <v>667.9</v>
      </c>
      <c r="I96" s="32">
        <v>2707.8</v>
      </c>
      <c r="J96" s="32">
        <v>20</v>
      </c>
      <c r="K96" s="29">
        <v>3395.7</v>
      </c>
      <c r="L96" s="31">
        <v>2117.4</v>
      </c>
      <c r="M96" s="32">
        <v>2987.7</v>
      </c>
      <c r="N96" s="32">
        <v>17.399999999999999</v>
      </c>
      <c r="O96" s="29">
        <v>5122.5</v>
      </c>
      <c r="P96" s="31">
        <v>2310.3000000000002</v>
      </c>
      <c r="Q96" s="32">
        <v>3023.9</v>
      </c>
      <c r="R96" s="32">
        <v>75.3</v>
      </c>
      <c r="S96" s="29">
        <v>5409.5</v>
      </c>
      <c r="T96" s="31">
        <v>187.6</v>
      </c>
      <c r="U96" s="32">
        <v>2528.5</v>
      </c>
      <c r="V96" s="32">
        <v>161.4</v>
      </c>
      <c r="W96" s="29">
        <v>2877.5</v>
      </c>
      <c r="X96" s="31">
        <v>415.8</v>
      </c>
      <c r="Y96" s="32">
        <v>2432.4</v>
      </c>
      <c r="Z96" s="32">
        <v>146.30000000000001</v>
      </c>
      <c r="AA96" s="29">
        <v>2994.5</v>
      </c>
      <c r="AB96" s="31">
        <v>5719.2</v>
      </c>
      <c r="AC96" s="32">
        <v>3257.8</v>
      </c>
      <c r="AD96" s="32">
        <v>-18</v>
      </c>
      <c r="AE96" s="29">
        <v>8959</v>
      </c>
      <c r="AF96" s="31">
        <v>69.8</v>
      </c>
      <c r="AG96" s="32">
        <v>4137.3</v>
      </c>
      <c r="AH96" s="32">
        <v>903.7</v>
      </c>
      <c r="AI96" s="29">
        <v>5110.8</v>
      </c>
      <c r="AJ96" s="31">
        <v>-1543.4</v>
      </c>
      <c r="AK96" s="32">
        <v>3981.7</v>
      </c>
      <c r="AL96" s="32">
        <v>1284.5</v>
      </c>
      <c r="AM96" s="29">
        <v>3722.8</v>
      </c>
      <c r="AN96" s="31">
        <v>-946.8</v>
      </c>
      <c r="AO96" s="32">
        <v>3278.4</v>
      </c>
      <c r="AP96" s="32">
        <v>1632.2</v>
      </c>
      <c r="AQ96" s="29">
        <v>3963.8</v>
      </c>
      <c r="AR96" s="31">
        <v>-552.4</v>
      </c>
      <c r="AS96" s="32">
        <v>4218.8999999999996</v>
      </c>
      <c r="AT96" s="32">
        <v>1750.7</v>
      </c>
      <c r="AU96" s="29">
        <v>5417.2</v>
      </c>
      <c r="AV96" s="31">
        <v>-1087.4000000000001</v>
      </c>
      <c r="AW96" s="32">
        <v>4396.2</v>
      </c>
      <c r="AX96" s="32">
        <v>2071.1999999999998</v>
      </c>
      <c r="AY96" s="29">
        <v>5380</v>
      </c>
      <c r="AZ96" s="31">
        <v>1764.9</v>
      </c>
      <c r="BA96" s="32">
        <v>6207.1</v>
      </c>
      <c r="BB96" s="32">
        <v>2729.2</v>
      </c>
      <c r="BC96" s="29">
        <v>10701.2</v>
      </c>
      <c r="BD96" s="31">
        <v>2115.1999999999998</v>
      </c>
      <c r="BE96" s="32">
        <v>5218.3</v>
      </c>
      <c r="BF96" s="32">
        <v>2476.1999999999998</v>
      </c>
      <c r="BG96" s="29">
        <v>9809.7000000000007</v>
      </c>
      <c r="BH96" s="31">
        <v>3876.3</v>
      </c>
      <c r="BI96" s="32">
        <v>5270.9</v>
      </c>
      <c r="BJ96" s="32">
        <v>1973.1</v>
      </c>
      <c r="BK96" s="29">
        <v>11120.3</v>
      </c>
      <c r="BL96" s="31">
        <v>4459.5</v>
      </c>
      <c r="BM96" s="32">
        <v>8019.3</v>
      </c>
      <c r="BN96" s="32">
        <v>1107.0999999999999</v>
      </c>
      <c r="BO96" s="29">
        <v>13585.9</v>
      </c>
      <c r="BP96" s="31">
        <v>3018.2</v>
      </c>
      <c r="BQ96" s="32">
        <v>8398.6</v>
      </c>
      <c r="BR96" s="32">
        <v>829</v>
      </c>
      <c r="BS96" s="29">
        <v>12245.8</v>
      </c>
      <c r="BT96" s="31">
        <v>1090.5999999999999</v>
      </c>
      <c r="BU96" s="32">
        <v>5086.3999999999996</v>
      </c>
      <c r="BV96" s="32">
        <v>1348.7</v>
      </c>
      <c r="BW96" s="29">
        <v>7525.7</v>
      </c>
      <c r="BX96" s="31">
        <v>6842.3</v>
      </c>
      <c r="BY96" s="32">
        <v>6129.3</v>
      </c>
      <c r="BZ96" s="32">
        <v>1045.5</v>
      </c>
      <c r="CA96" s="29">
        <v>14017.1</v>
      </c>
      <c r="CB96" s="31">
        <v>4900.3</v>
      </c>
      <c r="CC96" s="32">
        <v>3866.8</v>
      </c>
      <c r="CD96" s="32">
        <v>785.9</v>
      </c>
      <c r="CE96" s="29">
        <v>9553</v>
      </c>
      <c r="CF96" s="31">
        <v>5893.5</v>
      </c>
      <c r="CG96" s="32">
        <v>1334.6</v>
      </c>
      <c r="CH96" s="32">
        <v>1376.9</v>
      </c>
      <c r="CI96" s="29">
        <v>8605</v>
      </c>
      <c r="CJ96" s="31">
        <v>3646.7</v>
      </c>
      <c r="CK96" s="32">
        <v>3708.6</v>
      </c>
      <c r="CL96" s="32">
        <v>4278.8999999999996</v>
      </c>
      <c r="CM96" s="29">
        <v>11634.2</v>
      </c>
      <c r="CN96" s="31">
        <v>2861.5</v>
      </c>
      <c r="CO96" s="32">
        <v>3960.8</v>
      </c>
      <c r="CP96" s="32">
        <v>-3823.1</v>
      </c>
      <c r="CQ96" s="29">
        <v>2999.2</v>
      </c>
      <c r="CR96" s="31">
        <v>6367.3</v>
      </c>
      <c r="CS96" s="32">
        <v>3488.3</v>
      </c>
      <c r="CT96" s="32">
        <v>-3551.8</v>
      </c>
      <c r="CU96" s="29">
        <v>6303.8</v>
      </c>
      <c r="CV96" s="28">
        <v>-4924.2</v>
      </c>
      <c r="CW96" s="28">
        <v>671.8</v>
      </c>
      <c r="CX96" s="28">
        <v>-2790.4</v>
      </c>
      <c r="CY96" s="29">
        <v>-7042.8</v>
      </c>
      <c r="CZ96" s="28">
        <v>12860.5</v>
      </c>
      <c r="DA96" s="28">
        <v>-1197.2</v>
      </c>
      <c r="DB96" s="28">
        <v>-3225.9</v>
      </c>
      <c r="DC96" s="29">
        <v>8437.4</v>
      </c>
      <c r="DD96" s="28">
        <v>2249.9</v>
      </c>
      <c r="DE96" s="28">
        <v>-1402.5</v>
      </c>
      <c r="DF96" s="28">
        <v>-3679.6</v>
      </c>
      <c r="DG96" s="29">
        <v>-2832.2</v>
      </c>
      <c r="DH96" s="28">
        <v>-4876.6000000000004</v>
      </c>
      <c r="DI96" s="28">
        <v>-4833.2</v>
      </c>
      <c r="DJ96" s="28">
        <v>-4016.1</v>
      </c>
      <c r="DK96" s="29">
        <v>-13725.9</v>
      </c>
      <c r="DL96" s="28">
        <v>-1815.4</v>
      </c>
      <c r="DM96" s="28">
        <v>-2963.8</v>
      </c>
      <c r="DN96" s="28">
        <v>-3557.7</v>
      </c>
      <c r="DO96" s="29">
        <v>-8336.9</v>
      </c>
    </row>
    <row r="97" spans="1:119" x14ac:dyDescent="0.15">
      <c r="B97" s="30" t="s">
        <v>127</v>
      </c>
      <c r="C97" s="24"/>
      <c r="D97" s="31">
        <v>17771.3</v>
      </c>
      <c r="E97" s="32">
        <v>1263.4000000000001</v>
      </c>
      <c r="F97" s="32">
        <v>0</v>
      </c>
      <c r="G97" s="29">
        <v>19034.7</v>
      </c>
      <c r="H97" s="31">
        <v>14246.7</v>
      </c>
      <c r="I97" s="32">
        <v>1078.5</v>
      </c>
      <c r="J97" s="32">
        <v>0</v>
      </c>
      <c r="K97" s="29">
        <v>15325.2</v>
      </c>
      <c r="L97" s="31">
        <v>11271.8</v>
      </c>
      <c r="M97" s="32">
        <v>702.4</v>
      </c>
      <c r="N97" s="32">
        <v>0</v>
      </c>
      <c r="O97" s="29">
        <v>11974.2</v>
      </c>
      <c r="P97" s="31">
        <v>13599.1</v>
      </c>
      <c r="Q97" s="32">
        <v>719.4</v>
      </c>
      <c r="R97" s="32">
        <v>0</v>
      </c>
      <c r="S97" s="29">
        <v>14318.5</v>
      </c>
      <c r="T97" s="31">
        <v>14635.6</v>
      </c>
      <c r="U97" s="32">
        <v>649.79999999999995</v>
      </c>
      <c r="V97" s="32">
        <v>0</v>
      </c>
      <c r="W97" s="29">
        <v>15285.4</v>
      </c>
      <c r="X97" s="31">
        <v>11707.6</v>
      </c>
      <c r="Y97" s="32">
        <v>-87.3</v>
      </c>
      <c r="Z97" s="32">
        <v>0</v>
      </c>
      <c r="AA97" s="29">
        <v>11620.3</v>
      </c>
      <c r="AB97" s="31">
        <v>14081.1</v>
      </c>
      <c r="AC97" s="32">
        <v>-270.8</v>
      </c>
      <c r="AD97" s="32">
        <v>0</v>
      </c>
      <c r="AE97" s="29">
        <v>13810.3</v>
      </c>
      <c r="AF97" s="31">
        <v>11359</v>
      </c>
      <c r="AG97" s="32">
        <v>-248.9</v>
      </c>
      <c r="AH97" s="32">
        <v>0</v>
      </c>
      <c r="AI97" s="29">
        <v>11110.1</v>
      </c>
      <c r="AJ97" s="31">
        <v>8309.7999999999993</v>
      </c>
      <c r="AK97" s="32">
        <v>-586.5</v>
      </c>
      <c r="AL97" s="32">
        <v>0</v>
      </c>
      <c r="AM97" s="29">
        <v>7723.3</v>
      </c>
      <c r="AN97" s="31">
        <v>4948.3999999999996</v>
      </c>
      <c r="AO97" s="32">
        <v>47.9</v>
      </c>
      <c r="AP97" s="32">
        <v>0</v>
      </c>
      <c r="AQ97" s="29">
        <v>4996.3</v>
      </c>
      <c r="AR97" s="31">
        <v>3437.2</v>
      </c>
      <c r="AS97" s="32">
        <v>-314.89999999999998</v>
      </c>
      <c r="AT97" s="32">
        <v>0</v>
      </c>
      <c r="AU97" s="29">
        <v>3122.3</v>
      </c>
      <c r="AV97" s="31">
        <v>4737.3999999999996</v>
      </c>
      <c r="AW97" s="32">
        <v>368</v>
      </c>
      <c r="AX97" s="32">
        <v>0</v>
      </c>
      <c r="AY97" s="29">
        <v>5105.3999999999996</v>
      </c>
      <c r="AZ97" s="31">
        <v>7560.7</v>
      </c>
      <c r="BA97" s="32">
        <v>1728.8</v>
      </c>
      <c r="BB97" s="32">
        <v>0</v>
      </c>
      <c r="BC97" s="29">
        <v>9289.5</v>
      </c>
      <c r="BD97" s="31">
        <v>13983</v>
      </c>
      <c r="BE97" s="32">
        <v>3890.5</v>
      </c>
      <c r="BF97" s="32">
        <v>0</v>
      </c>
      <c r="BG97" s="29">
        <v>17873.5</v>
      </c>
      <c r="BH97" s="31">
        <v>14993.1</v>
      </c>
      <c r="BI97" s="32">
        <v>4671.1000000000004</v>
      </c>
      <c r="BJ97" s="32">
        <v>0</v>
      </c>
      <c r="BK97" s="29">
        <v>19664.2</v>
      </c>
      <c r="BL97" s="31">
        <v>24429.200000000001</v>
      </c>
      <c r="BM97" s="32">
        <v>6322.5</v>
      </c>
      <c r="BN97" s="32">
        <v>0</v>
      </c>
      <c r="BO97" s="29">
        <v>30751.7</v>
      </c>
      <c r="BP97" s="31">
        <v>20594.400000000001</v>
      </c>
      <c r="BQ97" s="32">
        <v>3996.7</v>
      </c>
      <c r="BR97" s="32">
        <v>0</v>
      </c>
      <c r="BS97" s="29">
        <v>24591.1</v>
      </c>
      <c r="BT97" s="31">
        <v>22757.1</v>
      </c>
      <c r="BU97" s="32">
        <v>4917.2</v>
      </c>
      <c r="BV97" s="32">
        <v>0</v>
      </c>
      <c r="BW97" s="29">
        <v>27674.3</v>
      </c>
      <c r="BX97" s="31">
        <v>32819.9</v>
      </c>
      <c r="BY97" s="32">
        <v>4384.2</v>
      </c>
      <c r="BZ97" s="32">
        <v>0</v>
      </c>
      <c r="CA97" s="29">
        <v>37204.1</v>
      </c>
      <c r="CB97" s="31">
        <v>50600.7</v>
      </c>
      <c r="CC97" s="32">
        <v>3417.7</v>
      </c>
      <c r="CD97" s="32">
        <v>0</v>
      </c>
      <c r="CE97" s="29">
        <v>54018.400000000001</v>
      </c>
      <c r="CF97" s="31">
        <v>39030.400000000001</v>
      </c>
      <c r="CG97" s="32">
        <v>3365.3</v>
      </c>
      <c r="CH97" s="32">
        <v>0</v>
      </c>
      <c r="CI97" s="29">
        <v>42395.7</v>
      </c>
      <c r="CJ97" s="31">
        <v>26756.3</v>
      </c>
      <c r="CK97" s="32">
        <v>779.6</v>
      </c>
      <c r="CL97" s="32">
        <v>0</v>
      </c>
      <c r="CM97" s="29">
        <v>27535.9</v>
      </c>
      <c r="CN97" s="31">
        <v>36316.9</v>
      </c>
      <c r="CO97" s="32">
        <v>-313.89999999999998</v>
      </c>
      <c r="CP97" s="32">
        <v>0</v>
      </c>
      <c r="CQ97" s="29">
        <v>36003</v>
      </c>
      <c r="CR97" s="31">
        <v>64270</v>
      </c>
      <c r="CS97" s="32">
        <v>625.5</v>
      </c>
      <c r="CT97" s="32">
        <v>0</v>
      </c>
      <c r="CU97" s="29">
        <v>64895.5</v>
      </c>
      <c r="CV97" s="28">
        <v>50316.1</v>
      </c>
      <c r="CW97" s="28">
        <v>1272.9000000000001</v>
      </c>
      <c r="CX97" s="28">
        <v>0</v>
      </c>
      <c r="CY97" s="29">
        <v>51589</v>
      </c>
      <c r="CZ97" s="28">
        <v>52280.9</v>
      </c>
      <c r="DA97" s="28">
        <v>42.7</v>
      </c>
      <c r="DB97" s="28">
        <v>0</v>
      </c>
      <c r="DC97" s="29">
        <v>52323.6</v>
      </c>
      <c r="DD97" s="28">
        <v>6617.8</v>
      </c>
      <c r="DE97" s="28">
        <v>1883.5</v>
      </c>
      <c r="DF97" s="28">
        <v>0</v>
      </c>
      <c r="DG97" s="29">
        <v>8501.2999999999993</v>
      </c>
      <c r="DH97" s="28">
        <v>15866.4</v>
      </c>
      <c r="DI97" s="28">
        <v>2186</v>
      </c>
      <c r="DJ97" s="28">
        <v>0</v>
      </c>
      <c r="DK97" s="29">
        <v>18052.400000000001</v>
      </c>
      <c r="DL97" s="28">
        <v>5987.9</v>
      </c>
      <c r="DM97" s="28">
        <v>1668.1</v>
      </c>
      <c r="DN97" s="28">
        <v>0</v>
      </c>
      <c r="DO97" s="29">
        <v>7656</v>
      </c>
    </row>
    <row r="98" spans="1:119" x14ac:dyDescent="0.15">
      <c r="B98" s="30" t="s">
        <v>128</v>
      </c>
      <c r="C98" s="24"/>
      <c r="D98" s="41">
        <v>412.8</v>
      </c>
      <c r="E98" s="42">
        <v>185</v>
      </c>
      <c r="F98" s="42">
        <v>0</v>
      </c>
      <c r="G98" s="43">
        <v>597.79999999999995</v>
      </c>
      <c r="H98" s="41">
        <v>390.7</v>
      </c>
      <c r="I98" s="42">
        <v>88</v>
      </c>
      <c r="J98" s="42">
        <v>0</v>
      </c>
      <c r="K98" s="43">
        <v>478.7</v>
      </c>
      <c r="L98" s="41">
        <v>347.6</v>
      </c>
      <c r="M98" s="42">
        <v>35.799999999999997</v>
      </c>
      <c r="N98" s="42">
        <v>0</v>
      </c>
      <c r="O98" s="43">
        <v>383.4</v>
      </c>
      <c r="P98" s="41">
        <v>337.3</v>
      </c>
      <c r="Q98" s="42">
        <v>120.6</v>
      </c>
      <c r="R98" s="42">
        <v>0</v>
      </c>
      <c r="S98" s="43">
        <v>457.9</v>
      </c>
      <c r="T98" s="41">
        <v>286.8</v>
      </c>
      <c r="U98" s="42">
        <v>144.1</v>
      </c>
      <c r="V98" s="42">
        <v>0</v>
      </c>
      <c r="W98" s="43">
        <v>430.9</v>
      </c>
      <c r="X98" s="41">
        <v>306.2</v>
      </c>
      <c r="Y98" s="42">
        <v>175.3</v>
      </c>
      <c r="Z98" s="42">
        <v>0</v>
      </c>
      <c r="AA98" s="43">
        <v>481.5</v>
      </c>
      <c r="AB98" s="41">
        <v>318.39999999999998</v>
      </c>
      <c r="AC98" s="42">
        <v>239.7</v>
      </c>
      <c r="AD98" s="42">
        <v>0</v>
      </c>
      <c r="AE98" s="43">
        <v>558.1</v>
      </c>
      <c r="AF98" s="41">
        <v>346.7</v>
      </c>
      <c r="AG98" s="42">
        <v>274.60000000000002</v>
      </c>
      <c r="AH98" s="42">
        <v>0</v>
      </c>
      <c r="AI98" s="43">
        <v>621.29999999999995</v>
      </c>
      <c r="AJ98" s="41">
        <v>348</v>
      </c>
      <c r="AK98" s="42">
        <v>313.60000000000002</v>
      </c>
      <c r="AL98" s="42">
        <v>0</v>
      </c>
      <c r="AM98" s="43">
        <v>661.6</v>
      </c>
      <c r="AN98" s="41">
        <v>430.9</v>
      </c>
      <c r="AO98" s="42">
        <v>355.9</v>
      </c>
      <c r="AP98" s="42">
        <v>-1.5</v>
      </c>
      <c r="AQ98" s="43">
        <v>785.3</v>
      </c>
      <c r="AR98" s="41">
        <v>385.8</v>
      </c>
      <c r="AS98" s="42">
        <v>268.10000000000002</v>
      </c>
      <c r="AT98" s="42">
        <v>0</v>
      </c>
      <c r="AU98" s="43">
        <v>653.9</v>
      </c>
      <c r="AV98" s="41">
        <v>319.7</v>
      </c>
      <c r="AW98" s="42">
        <v>293.5</v>
      </c>
      <c r="AX98" s="42">
        <v>0</v>
      </c>
      <c r="AY98" s="43">
        <v>613.20000000000005</v>
      </c>
      <c r="AZ98" s="41">
        <v>401.6</v>
      </c>
      <c r="BA98" s="42">
        <v>311.3</v>
      </c>
      <c r="BB98" s="42">
        <v>0</v>
      </c>
      <c r="BC98" s="43">
        <v>712.9</v>
      </c>
      <c r="BD98" s="41">
        <v>572.29999999999995</v>
      </c>
      <c r="BE98" s="42">
        <v>369.9</v>
      </c>
      <c r="BF98" s="42">
        <v>0</v>
      </c>
      <c r="BG98" s="43">
        <v>942.2</v>
      </c>
      <c r="BH98" s="41">
        <v>408</v>
      </c>
      <c r="BI98" s="42">
        <v>329</v>
      </c>
      <c r="BJ98" s="42">
        <v>0</v>
      </c>
      <c r="BK98" s="43">
        <v>737</v>
      </c>
      <c r="BL98" s="41">
        <v>550.9</v>
      </c>
      <c r="BM98" s="42">
        <v>376.9</v>
      </c>
      <c r="BN98" s="42">
        <v>0</v>
      </c>
      <c r="BO98" s="43">
        <v>927.8</v>
      </c>
      <c r="BP98" s="41">
        <v>505.5</v>
      </c>
      <c r="BQ98" s="42">
        <v>331</v>
      </c>
      <c r="BR98" s="42">
        <v>0</v>
      </c>
      <c r="BS98" s="43">
        <v>836.5</v>
      </c>
      <c r="BT98" s="41">
        <v>405.7</v>
      </c>
      <c r="BU98" s="42">
        <v>267.7</v>
      </c>
      <c r="BV98" s="42">
        <v>0</v>
      </c>
      <c r="BW98" s="43">
        <v>673.4</v>
      </c>
      <c r="BX98" s="41">
        <v>638.20000000000005</v>
      </c>
      <c r="BY98" s="42">
        <v>353.2</v>
      </c>
      <c r="BZ98" s="42">
        <v>0</v>
      </c>
      <c r="CA98" s="43">
        <v>991.4</v>
      </c>
      <c r="CB98" s="41">
        <v>495.1</v>
      </c>
      <c r="CC98" s="42">
        <v>374.7</v>
      </c>
      <c r="CD98" s="42">
        <v>0</v>
      </c>
      <c r="CE98" s="43">
        <v>869.8</v>
      </c>
      <c r="CF98" s="41">
        <v>467.5</v>
      </c>
      <c r="CG98" s="42">
        <v>344.4</v>
      </c>
      <c r="CH98" s="42">
        <v>0</v>
      </c>
      <c r="CI98" s="43">
        <v>811.9</v>
      </c>
      <c r="CJ98" s="41">
        <v>2031.5</v>
      </c>
      <c r="CK98" s="42">
        <v>408.7</v>
      </c>
      <c r="CL98" s="42">
        <v>0.1</v>
      </c>
      <c r="CM98" s="43">
        <v>2440.3000000000002</v>
      </c>
      <c r="CN98" s="41">
        <v>70.8</v>
      </c>
      <c r="CO98" s="42">
        <v>210.1</v>
      </c>
      <c r="CP98" s="42">
        <v>0</v>
      </c>
      <c r="CQ98" s="43">
        <v>280.89999999999998</v>
      </c>
      <c r="CR98" s="41">
        <v>-5164.1000000000004</v>
      </c>
      <c r="CS98" s="42">
        <v>521.29999999999995</v>
      </c>
      <c r="CT98" s="42">
        <v>0</v>
      </c>
      <c r="CU98" s="43">
        <v>-4642.8</v>
      </c>
      <c r="CV98" s="28">
        <v>6275.5</v>
      </c>
      <c r="CW98" s="28">
        <v>444.9</v>
      </c>
      <c r="CX98" s="28">
        <v>0</v>
      </c>
      <c r="CY98" s="29">
        <v>6720.4</v>
      </c>
      <c r="CZ98" s="28">
        <v>2498.1999999999998</v>
      </c>
      <c r="DA98" s="28">
        <v>751.2</v>
      </c>
      <c r="DB98" s="28">
        <v>-0.1</v>
      </c>
      <c r="DC98" s="29">
        <v>3249.3</v>
      </c>
      <c r="DD98" s="28">
        <v>-177.4</v>
      </c>
      <c r="DE98" s="28">
        <v>54.1</v>
      </c>
      <c r="DF98" s="28">
        <v>0</v>
      </c>
      <c r="DG98" s="29">
        <v>-123.3</v>
      </c>
      <c r="DH98" s="28">
        <v>298</v>
      </c>
      <c r="DI98" s="28">
        <v>271.2</v>
      </c>
      <c r="DJ98" s="28">
        <v>0</v>
      </c>
      <c r="DK98" s="29">
        <v>569.20000000000005</v>
      </c>
      <c r="DL98" s="28">
        <v>804.5</v>
      </c>
      <c r="DM98" s="28">
        <v>49.9</v>
      </c>
      <c r="DN98" s="28">
        <v>0</v>
      </c>
      <c r="DO98" s="29">
        <v>854.4</v>
      </c>
    </row>
    <row r="99" spans="1:119" x14ac:dyDescent="0.15">
      <c r="B99" s="30" t="s">
        <v>129</v>
      </c>
      <c r="C99" s="24"/>
      <c r="D99" s="41" t="s">
        <v>123</v>
      </c>
      <c r="E99" s="42" t="s">
        <v>123</v>
      </c>
      <c r="F99" s="42" t="s">
        <v>123</v>
      </c>
      <c r="G99" s="43" t="s">
        <v>123</v>
      </c>
      <c r="H99" s="41" t="s">
        <v>123</v>
      </c>
      <c r="I99" s="42" t="s">
        <v>123</v>
      </c>
      <c r="J99" s="42" t="s">
        <v>123</v>
      </c>
      <c r="K99" s="43" t="s">
        <v>123</v>
      </c>
      <c r="L99" s="41" t="s">
        <v>123</v>
      </c>
      <c r="M99" s="42" t="s">
        <v>123</v>
      </c>
      <c r="N99" s="42" t="s">
        <v>123</v>
      </c>
      <c r="O99" s="43" t="s">
        <v>123</v>
      </c>
      <c r="P99" s="41" t="s">
        <v>123</v>
      </c>
      <c r="Q99" s="42" t="s">
        <v>123</v>
      </c>
      <c r="R99" s="42" t="s">
        <v>123</v>
      </c>
      <c r="S99" s="43" t="s">
        <v>123</v>
      </c>
      <c r="T99" s="41" t="s">
        <v>123</v>
      </c>
      <c r="U99" s="42" t="s">
        <v>123</v>
      </c>
      <c r="V99" s="42" t="s">
        <v>123</v>
      </c>
      <c r="W99" s="43" t="s">
        <v>123</v>
      </c>
      <c r="X99" s="41" t="s">
        <v>123</v>
      </c>
      <c r="Y99" s="42" t="s">
        <v>123</v>
      </c>
      <c r="Z99" s="42" t="s">
        <v>123</v>
      </c>
      <c r="AA99" s="43" t="s">
        <v>123</v>
      </c>
      <c r="AB99" s="41" t="s">
        <v>123</v>
      </c>
      <c r="AC99" s="42" t="s">
        <v>123</v>
      </c>
      <c r="AD99" s="42" t="s">
        <v>123</v>
      </c>
      <c r="AE99" s="43" t="s">
        <v>123</v>
      </c>
      <c r="AF99" s="41" t="s">
        <v>123</v>
      </c>
      <c r="AG99" s="42" t="s">
        <v>123</v>
      </c>
      <c r="AH99" s="42" t="s">
        <v>123</v>
      </c>
      <c r="AI99" s="43" t="s">
        <v>123</v>
      </c>
      <c r="AJ99" s="41" t="s">
        <v>123</v>
      </c>
      <c r="AK99" s="42" t="s">
        <v>123</v>
      </c>
      <c r="AL99" s="42" t="s">
        <v>123</v>
      </c>
      <c r="AM99" s="43" t="s">
        <v>123</v>
      </c>
      <c r="AN99" s="41" t="s">
        <v>123</v>
      </c>
      <c r="AO99" s="42" t="s">
        <v>123</v>
      </c>
      <c r="AP99" s="42" t="s">
        <v>123</v>
      </c>
      <c r="AQ99" s="43" t="s">
        <v>123</v>
      </c>
      <c r="AR99" s="41" t="s">
        <v>123</v>
      </c>
      <c r="AS99" s="42" t="s">
        <v>123</v>
      </c>
      <c r="AT99" s="42" t="s">
        <v>123</v>
      </c>
      <c r="AU99" s="43" t="s">
        <v>123</v>
      </c>
      <c r="AV99" s="41" t="s">
        <v>123</v>
      </c>
      <c r="AW99" s="42" t="s">
        <v>123</v>
      </c>
      <c r="AX99" s="42" t="s">
        <v>123</v>
      </c>
      <c r="AY99" s="43" t="s">
        <v>123</v>
      </c>
      <c r="AZ99" s="41" t="s">
        <v>123</v>
      </c>
      <c r="BA99" s="42" t="s">
        <v>123</v>
      </c>
      <c r="BB99" s="42" t="s">
        <v>123</v>
      </c>
      <c r="BC99" s="43" t="s">
        <v>123</v>
      </c>
      <c r="BD99" s="41" t="s">
        <v>123</v>
      </c>
      <c r="BE99" s="42" t="s">
        <v>123</v>
      </c>
      <c r="BF99" s="42" t="s">
        <v>123</v>
      </c>
      <c r="BG99" s="43" t="s">
        <v>123</v>
      </c>
      <c r="BH99" s="41" t="s">
        <v>123</v>
      </c>
      <c r="BI99" s="42" t="s">
        <v>123</v>
      </c>
      <c r="BJ99" s="42" t="s">
        <v>123</v>
      </c>
      <c r="BK99" s="43" t="s">
        <v>123</v>
      </c>
      <c r="BL99" s="41" t="s">
        <v>123</v>
      </c>
      <c r="BM99" s="42" t="s">
        <v>123</v>
      </c>
      <c r="BN99" s="42" t="s">
        <v>123</v>
      </c>
      <c r="BO99" s="43" t="s">
        <v>123</v>
      </c>
      <c r="BP99" s="41" t="s">
        <v>123</v>
      </c>
      <c r="BQ99" s="42" t="s">
        <v>123</v>
      </c>
      <c r="BR99" s="42" t="s">
        <v>123</v>
      </c>
      <c r="BS99" s="43" t="s">
        <v>123</v>
      </c>
      <c r="BT99" s="31">
        <v>0</v>
      </c>
      <c r="BU99" s="32">
        <v>0</v>
      </c>
      <c r="BV99" s="32">
        <v>0</v>
      </c>
      <c r="BW99" s="29">
        <v>0</v>
      </c>
      <c r="BX99" s="31">
        <v>0</v>
      </c>
      <c r="BY99" s="32">
        <v>0</v>
      </c>
      <c r="BZ99" s="32">
        <v>0</v>
      </c>
      <c r="CA99" s="29">
        <v>0</v>
      </c>
      <c r="CB99" s="31">
        <v>0</v>
      </c>
      <c r="CC99" s="32">
        <v>0</v>
      </c>
      <c r="CD99" s="32">
        <v>0</v>
      </c>
      <c r="CE99" s="29">
        <v>0</v>
      </c>
      <c r="CF99" s="31">
        <v>0</v>
      </c>
      <c r="CG99" s="32">
        <v>0</v>
      </c>
      <c r="CH99" s="32">
        <v>0</v>
      </c>
      <c r="CI99" s="29">
        <v>0</v>
      </c>
      <c r="CJ99" s="41" t="s">
        <v>123</v>
      </c>
      <c r="CK99" s="42" t="s">
        <v>123</v>
      </c>
      <c r="CL99" s="42" t="s">
        <v>123</v>
      </c>
      <c r="CM99" s="43" t="s">
        <v>123</v>
      </c>
      <c r="CN99" s="41" t="s">
        <v>123</v>
      </c>
      <c r="CO99" s="42" t="s">
        <v>123</v>
      </c>
      <c r="CP99" s="42" t="s">
        <v>123</v>
      </c>
      <c r="CQ99" s="43" t="s">
        <v>123</v>
      </c>
      <c r="CR99" s="41" t="s">
        <v>123</v>
      </c>
      <c r="CS99" s="42" t="s">
        <v>123</v>
      </c>
      <c r="CT99" s="42" t="s">
        <v>123</v>
      </c>
      <c r="CU99" s="43" t="s">
        <v>123</v>
      </c>
      <c r="CV99" s="44" t="s">
        <v>123</v>
      </c>
      <c r="CW99" s="44" t="s">
        <v>123</v>
      </c>
      <c r="CX99" s="44" t="s">
        <v>123</v>
      </c>
      <c r="CY99" s="43" t="s">
        <v>123</v>
      </c>
      <c r="CZ99" s="44" t="s">
        <v>123</v>
      </c>
      <c r="DA99" s="44" t="s">
        <v>123</v>
      </c>
      <c r="DB99" s="44" t="s">
        <v>123</v>
      </c>
      <c r="DC99" s="43" t="s">
        <v>123</v>
      </c>
      <c r="DD99" s="44" t="s">
        <v>123</v>
      </c>
      <c r="DE99" s="44" t="s">
        <v>123</v>
      </c>
      <c r="DF99" s="44" t="s">
        <v>123</v>
      </c>
      <c r="DG99" s="43" t="s">
        <v>123</v>
      </c>
      <c r="DH99" s="44" t="s">
        <v>123</v>
      </c>
      <c r="DI99" s="44" t="s">
        <v>123</v>
      </c>
      <c r="DJ99" s="44" t="s">
        <v>123</v>
      </c>
      <c r="DK99" s="43" t="s">
        <v>123</v>
      </c>
      <c r="DL99" s="44" t="s">
        <v>123</v>
      </c>
      <c r="DM99" s="44" t="s">
        <v>123</v>
      </c>
      <c r="DN99" s="44" t="s">
        <v>123</v>
      </c>
      <c r="DO99" s="43" t="s">
        <v>123</v>
      </c>
    </row>
    <row r="100" spans="1:119" x14ac:dyDescent="0.15">
      <c r="B100" s="30" t="s">
        <v>130</v>
      </c>
      <c r="C100" s="24"/>
      <c r="D100" s="31">
        <v>159.5</v>
      </c>
      <c r="E100" s="32">
        <v>-163.9</v>
      </c>
      <c r="F100" s="32">
        <v>28</v>
      </c>
      <c r="G100" s="29">
        <v>23.6</v>
      </c>
      <c r="H100" s="31">
        <v>292.10000000000002</v>
      </c>
      <c r="I100" s="32">
        <v>43.6</v>
      </c>
      <c r="J100" s="32">
        <v>139.19999999999999</v>
      </c>
      <c r="K100" s="29">
        <v>474.9</v>
      </c>
      <c r="L100" s="31">
        <v>431.7</v>
      </c>
      <c r="M100" s="32">
        <v>-76.3</v>
      </c>
      <c r="N100" s="32">
        <v>292</v>
      </c>
      <c r="O100" s="29">
        <v>647.4</v>
      </c>
      <c r="P100" s="31">
        <v>3250.6</v>
      </c>
      <c r="Q100" s="32">
        <v>-2.1</v>
      </c>
      <c r="R100" s="32">
        <v>46.5</v>
      </c>
      <c r="S100" s="29">
        <v>3295</v>
      </c>
      <c r="T100" s="31">
        <v>492.9</v>
      </c>
      <c r="U100" s="32">
        <v>-64.8</v>
      </c>
      <c r="V100" s="32">
        <v>218.3</v>
      </c>
      <c r="W100" s="29">
        <v>646.4</v>
      </c>
      <c r="X100" s="31">
        <v>1131.5999999999999</v>
      </c>
      <c r="Y100" s="32">
        <v>142.9</v>
      </c>
      <c r="Z100" s="32">
        <v>141.30000000000001</v>
      </c>
      <c r="AA100" s="29">
        <v>1415.8</v>
      </c>
      <c r="AB100" s="31">
        <v>1591</v>
      </c>
      <c r="AC100" s="32">
        <v>30.9</v>
      </c>
      <c r="AD100" s="32">
        <v>80.599999999999994</v>
      </c>
      <c r="AE100" s="29">
        <v>1702.5</v>
      </c>
      <c r="AF100" s="31">
        <v>1587.6</v>
      </c>
      <c r="AG100" s="32">
        <v>91.8</v>
      </c>
      <c r="AH100" s="32">
        <v>203.2</v>
      </c>
      <c r="AI100" s="29">
        <v>1882.6</v>
      </c>
      <c r="AJ100" s="31">
        <v>1953.6</v>
      </c>
      <c r="AK100" s="32">
        <v>-7.5</v>
      </c>
      <c r="AL100" s="32">
        <v>176</v>
      </c>
      <c r="AM100" s="29">
        <v>2122.1</v>
      </c>
      <c r="AN100" s="31">
        <v>2457.3000000000002</v>
      </c>
      <c r="AO100" s="32">
        <v>106.2</v>
      </c>
      <c r="AP100" s="32">
        <v>216.4</v>
      </c>
      <c r="AQ100" s="29">
        <v>2779.9</v>
      </c>
      <c r="AR100" s="31">
        <v>-619.79999999999995</v>
      </c>
      <c r="AS100" s="32">
        <v>58.9</v>
      </c>
      <c r="AT100" s="32">
        <v>184.9</v>
      </c>
      <c r="AU100" s="29">
        <v>-376</v>
      </c>
      <c r="AV100" s="31">
        <v>548.9</v>
      </c>
      <c r="AW100" s="32">
        <v>31.1</v>
      </c>
      <c r="AX100" s="32">
        <v>264.39999999999998</v>
      </c>
      <c r="AY100" s="29">
        <v>844.4</v>
      </c>
      <c r="AZ100" s="31">
        <v>-50.6</v>
      </c>
      <c r="BA100" s="32">
        <v>278.3</v>
      </c>
      <c r="BB100" s="32">
        <v>303.3</v>
      </c>
      <c r="BC100" s="29">
        <v>531</v>
      </c>
      <c r="BD100" s="31">
        <v>-1706.3</v>
      </c>
      <c r="BE100" s="32">
        <v>131.69999999999999</v>
      </c>
      <c r="BF100" s="32">
        <v>326.2</v>
      </c>
      <c r="BG100" s="29">
        <v>-1248.4000000000001</v>
      </c>
      <c r="BH100" s="31">
        <v>8.6999999999999993</v>
      </c>
      <c r="BI100" s="32">
        <v>54.5</v>
      </c>
      <c r="BJ100" s="32">
        <v>235.1</v>
      </c>
      <c r="BK100" s="29">
        <v>298.3</v>
      </c>
      <c r="BL100" s="31">
        <v>422.5</v>
      </c>
      <c r="BM100" s="32">
        <v>100.3</v>
      </c>
      <c r="BN100" s="32">
        <v>239.8</v>
      </c>
      <c r="BO100" s="29">
        <v>762.6</v>
      </c>
      <c r="BP100" s="31">
        <v>1403.8</v>
      </c>
      <c r="BQ100" s="32">
        <v>143.19999999999999</v>
      </c>
      <c r="BR100" s="32">
        <v>16.600000000000001</v>
      </c>
      <c r="BS100" s="29">
        <v>1563.6</v>
      </c>
      <c r="BT100" s="31">
        <v>332.4</v>
      </c>
      <c r="BU100" s="32">
        <v>-92.8</v>
      </c>
      <c r="BV100" s="32">
        <v>-24.2</v>
      </c>
      <c r="BW100" s="29">
        <v>215.4</v>
      </c>
      <c r="BX100" s="31">
        <v>-685.8</v>
      </c>
      <c r="BY100" s="32">
        <v>-12.2</v>
      </c>
      <c r="BZ100" s="32">
        <v>232.8</v>
      </c>
      <c r="CA100" s="29">
        <v>-465.2</v>
      </c>
      <c r="CB100" s="31">
        <v>437.5</v>
      </c>
      <c r="CC100" s="32">
        <v>-18.899999999999999</v>
      </c>
      <c r="CD100" s="32">
        <v>-62.6</v>
      </c>
      <c r="CE100" s="29">
        <v>356</v>
      </c>
      <c r="CF100" s="31">
        <v>-1759</v>
      </c>
      <c r="CG100" s="32">
        <v>-177</v>
      </c>
      <c r="CH100" s="32">
        <v>145.4</v>
      </c>
      <c r="CI100" s="29">
        <v>-1790.6</v>
      </c>
      <c r="CJ100" s="31">
        <v>954.3</v>
      </c>
      <c r="CK100" s="32">
        <v>131.80000000000001</v>
      </c>
      <c r="CL100" s="32">
        <v>191.8</v>
      </c>
      <c r="CM100" s="29">
        <v>1277.9000000000001</v>
      </c>
      <c r="CN100" s="31">
        <v>656.6</v>
      </c>
      <c r="CO100" s="32">
        <v>-164.6</v>
      </c>
      <c r="CP100" s="32">
        <v>-525.4</v>
      </c>
      <c r="CQ100" s="29">
        <v>-33.4</v>
      </c>
      <c r="CR100" s="31">
        <v>106.7</v>
      </c>
      <c r="CS100" s="32">
        <v>-50.5</v>
      </c>
      <c r="CT100" s="32">
        <v>399</v>
      </c>
      <c r="CU100" s="29">
        <v>455.2</v>
      </c>
      <c r="CV100" s="28">
        <v>-1377.8</v>
      </c>
      <c r="CW100" s="28">
        <v>-141.4</v>
      </c>
      <c r="CX100" s="28">
        <v>543.70000000000005</v>
      </c>
      <c r="CY100" s="29">
        <v>-975.5</v>
      </c>
      <c r="CZ100" s="28">
        <v>1673.5</v>
      </c>
      <c r="DA100" s="28">
        <v>87.6</v>
      </c>
      <c r="DB100" s="28">
        <v>1184.3</v>
      </c>
      <c r="DC100" s="29">
        <v>2945.4</v>
      </c>
      <c r="DD100" s="28">
        <v>48.1</v>
      </c>
      <c r="DE100" s="28">
        <v>261</v>
      </c>
      <c r="DF100" s="28">
        <v>-1764.8</v>
      </c>
      <c r="DG100" s="29">
        <v>-1455.7</v>
      </c>
      <c r="DH100" s="28">
        <v>-1249.0999999999999</v>
      </c>
      <c r="DI100" s="28">
        <v>-450.9</v>
      </c>
      <c r="DJ100" s="28">
        <v>-406</v>
      </c>
      <c r="DK100" s="29">
        <v>-2106</v>
      </c>
      <c r="DL100" s="28">
        <v>1663.8</v>
      </c>
      <c r="DM100" s="28">
        <v>158.6</v>
      </c>
      <c r="DN100" s="28">
        <v>-249</v>
      </c>
      <c r="DO100" s="29">
        <v>1573.4</v>
      </c>
    </row>
    <row r="101" spans="1:119" x14ac:dyDescent="0.15">
      <c r="B101" s="45" t="s">
        <v>131</v>
      </c>
      <c r="C101" s="22"/>
      <c r="D101" s="46">
        <v>19183.7</v>
      </c>
      <c r="E101" s="47">
        <v>4630.7</v>
      </c>
      <c r="F101" s="47">
        <v>183.2</v>
      </c>
      <c r="G101" s="48">
        <v>23997.599999999999</v>
      </c>
      <c r="H101" s="46">
        <v>15597.4</v>
      </c>
      <c r="I101" s="47">
        <v>3917.9</v>
      </c>
      <c r="J101" s="47">
        <v>159.19999999999999</v>
      </c>
      <c r="K101" s="48">
        <v>19674.5</v>
      </c>
      <c r="L101" s="46">
        <v>14168.5</v>
      </c>
      <c r="M101" s="47">
        <v>3649.6</v>
      </c>
      <c r="N101" s="47">
        <v>309.39999999999998</v>
      </c>
      <c r="O101" s="48">
        <v>18127.5</v>
      </c>
      <c r="P101" s="46">
        <v>19497.3</v>
      </c>
      <c r="Q101" s="47">
        <v>3861.8</v>
      </c>
      <c r="R101" s="47">
        <v>121.8</v>
      </c>
      <c r="S101" s="48">
        <v>23480.9</v>
      </c>
      <c r="T101" s="46">
        <v>15602.9</v>
      </c>
      <c r="U101" s="47">
        <v>3257.6</v>
      </c>
      <c r="V101" s="47">
        <v>379.7</v>
      </c>
      <c r="W101" s="48">
        <v>19240.2</v>
      </c>
      <c r="X101" s="46">
        <v>13561.2</v>
      </c>
      <c r="Y101" s="47">
        <v>2663.3</v>
      </c>
      <c r="Z101" s="47">
        <v>287.60000000000002</v>
      </c>
      <c r="AA101" s="48">
        <v>16512.099999999999</v>
      </c>
      <c r="AB101" s="46">
        <v>21709.7</v>
      </c>
      <c r="AC101" s="47">
        <v>3257.6</v>
      </c>
      <c r="AD101" s="47">
        <v>62.6</v>
      </c>
      <c r="AE101" s="48">
        <v>25029.9</v>
      </c>
      <c r="AF101" s="46">
        <v>13363.1</v>
      </c>
      <c r="AG101" s="47">
        <v>4254.8</v>
      </c>
      <c r="AH101" s="47">
        <v>1106.9000000000001</v>
      </c>
      <c r="AI101" s="48">
        <v>18724.8</v>
      </c>
      <c r="AJ101" s="46">
        <v>9068</v>
      </c>
      <c r="AK101" s="47">
        <v>3701.3</v>
      </c>
      <c r="AL101" s="47">
        <v>1460.5</v>
      </c>
      <c r="AM101" s="48">
        <v>14229.8</v>
      </c>
      <c r="AN101" s="46">
        <v>6889.8</v>
      </c>
      <c r="AO101" s="47">
        <v>3788.4</v>
      </c>
      <c r="AP101" s="47">
        <v>1847.1</v>
      </c>
      <c r="AQ101" s="48">
        <v>12525.3</v>
      </c>
      <c r="AR101" s="46">
        <v>2650.8</v>
      </c>
      <c r="AS101" s="47">
        <v>4231</v>
      </c>
      <c r="AT101" s="47">
        <v>1935.6</v>
      </c>
      <c r="AU101" s="48">
        <v>8817.4</v>
      </c>
      <c r="AV101" s="46">
        <v>4518.6000000000004</v>
      </c>
      <c r="AW101" s="47">
        <v>5088.8</v>
      </c>
      <c r="AX101" s="47">
        <v>2335.6</v>
      </c>
      <c r="AY101" s="48">
        <v>11943</v>
      </c>
      <c r="AZ101" s="46">
        <v>9676.6</v>
      </c>
      <c r="BA101" s="47">
        <v>8525.5</v>
      </c>
      <c r="BB101" s="47">
        <v>3032.5</v>
      </c>
      <c r="BC101" s="48">
        <v>21234.6</v>
      </c>
      <c r="BD101" s="46">
        <v>14964.2</v>
      </c>
      <c r="BE101" s="47">
        <v>9610.4</v>
      </c>
      <c r="BF101" s="47">
        <v>2802.4</v>
      </c>
      <c r="BG101" s="48">
        <v>27377</v>
      </c>
      <c r="BH101" s="46">
        <v>19286.099999999999</v>
      </c>
      <c r="BI101" s="47">
        <v>10325.5</v>
      </c>
      <c r="BJ101" s="47">
        <v>2208.1999999999998</v>
      </c>
      <c r="BK101" s="48">
        <v>31819.8</v>
      </c>
      <c r="BL101" s="46">
        <v>29862.1</v>
      </c>
      <c r="BM101" s="47">
        <v>14819</v>
      </c>
      <c r="BN101" s="47">
        <v>1346.9</v>
      </c>
      <c r="BO101" s="48">
        <v>46028</v>
      </c>
      <c r="BP101" s="46">
        <v>25521.9</v>
      </c>
      <c r="BQ101" s="47">
        <v>12869.5</v>
      </c>
      <c r="BR101" s="47">
        <v>845.6</v>
      </c>
      <c r="BS101" s="48">
        <v>39237</v>
      </c>
      <c r="BT101" s="46">
        <v>24585.8</v>
      </c>
      <c r="BU101" s="47">
        <v>10178.5</v>
      </c>
      <c r="BV101" s="47">
        <v>1324.5</v>
      </c>
      <c r="BW101" s="48">
        <v>36088.800000000003</v>
      </c>
      <c r="BX101" s="46">
        <v>39614.6</v>
      </c>
      <c r="BY101" s="47">
        <v>10854.5</v>
      </c>
      <c r="BZ101" s="47">
        <v>1278.3</v>
      </c>
      <c r="CA101" s="48">
        <v>51747.4</v>
      </c>
      <c r="CB101" s="46">
        <v>56433.599999999999</v>
      </c>
      <c r="CC101" s="47">
        <v>7640.3</v>
      </c>
      <c r="CD101" s="47">
        <v>723.3</v>
      </c>
      <c r="CE101" s="48">
        <v>64797.2</v>
      </c>
      <c r="CF101" s="46">
        <v>43632.4</v>
      </c>
      <c r="CG101" s="47">
        <v>4867.3</v>
      </c>
      <c r="CH101" s="47">
        <v>1522.3</v>
      </c>
      <c r="CI101" s="48">
        <v>50022</v>
      </c>
      <c r="CJ101" s="46">
        <v>33388.800000000003</v>
      </c>
      <c r="CK101" s="47">
        <v>5028.7</v>
      </c>
      <c r="CL101" s="47">
        <v>4470.8</v>
      </c>
      <c r="CM101" s="48">
        <v>42888.3</v>
      </c>
      <c r="CN101" s="46">
        <v>39905.800000000003</v>
      </c>
      <c r="CO101" s="47">
        <v>3692.4</v>
      </c>
      <c r="CP101" s="47">
        <v>-4348.5</v>
      </c>
      <c r="CQ101" s="48">
        <v>39249.699999999997</v>
      </c>
      <c r="CR101" s="46">
        <v>65579.899999999994</v>
      </c>
      <c r="CS101" s="47">
        <v>4584.6000000000004</v>
      </c>
      <c r="CT101" s="47">
        <v>-3152.8</v>
      </c>
      <c r="CU101" s="48">
        <v>67011.7</v>
      </c>
      <c r="CV101" s="47">
        <v>50289.599999999999</v>
      </c>
      <c r="CW101" s="47">
        <v>2248.1999999999998</v>
      </c>
      <c r="CX101" s="47">
        <v>-2246.6999999999998</v>
      </c>
      <c r="CY101" s="48">
        <v>50291.1</v>
      </c>
      <c r="CZ101" s="47">
        <v>69313.100000000006</v>
      </c>
      <c r="DA101" s="47">
        <v>-315.7</v>
      </c>
      <c r="DB101" s="47">
        <v>-2041.7</v>
      </c>
      <c r="DC101" s="48">
        <v>66955.7</v>
      </c>
      <c r="DD101" s="47">
        <v>8738.4</v>
      </c>
      <c r="DE101" s="47">
        <v>796.1</v>
      </c>
      <c r="DF101" s="47">
        <v>-5444.4</v>
      </c>
      <c r="DG101" s="48">
        <v>4090.1</v>
      </c>
      <c r="DH101" s="47">
        <v>10038.700000000001</v>
      </c>
      <c r="DI101" s="47">
        <v>-2826.9</v>
      </c>
      <c r="DJ101" s="47">
        <v>-4422.1000000000004</v>
      </c>
      <c r="DK101" s="48">
        <v>2789.7</v>
      </c>
      <c r="DL101" s="47">
        <v>6640.8</v>
      </c>
      <c r="DM101" s="47">
        <v>-1087.2</v>
      </c>
      <c r="DN101" s="47">
        <v>-3806.7</v>
      </c>
      <c r="DO101" s="48">
        <v>1746.9</v>
      </c>
    </row>
    <row r="102" spans="1:119" s="50" customFormat="1" ht="16.149999999999999" customHeight="1" x14ac:dyDescent="0.15">
      <c r="A102" s="49"/>
      <c r="B102" s="50" t="s">
        <v>132</v>
      </c>
    </row>
    <row r="103" spans="1:119" s="50" customFormat="1" ht="16.149999999999999" customHeight="1" x14ac:dyDescent="0.15">
      <c r="A103" s="49"/>
      <c r="B103" s="50" t="s">
        <v>133</v>
      </c>
    </row>
    <row r="104" spans="1:119" s="50" customFormat="1" ht="16.149999999999999" customHeight="1" x14ac:dyDescent="0.15">
      <c r="A104" s="49"/>
      <c r="B104" s="50" t="s">
        <v>134</v>
      </c>
    </row>
    <row r="105" spans="1:119" s="50" customFormat="1" ht="16.149999999999999" customHeight="1" x14ac:dyDescent="0.15">
      <c r="A105" s="49"/>
      <c r="B105" s="51" t="s">
        <v>135</v>
      </c>
    </row>
    <row r="106" spans="1:119" s="50" customFormat="1" ht="16.149999999999999" customHeight="1" x14ac:dyDescent="0.15">
      <c r="A106" s="49"/>
      <c r="B106" s="51" t="s">
        <v>136</v>
      </c>
    </row>
    <row r="107" spans="1:119" s="50" customFormat="1" ht="16.149999999999999" customHeight="1" x14ac:dyDescent="0.15">
      <c r="A107" s="49"/>
      <c r="B107" s="51" t="s">
        <v>137</v>
      </c>
    </row>
    <row r="108" spans="1:119" s="50" customFormat="1" ht="16.149999999999999" customHeight="1" x14ac:dyDescent="0.15">
      <c r="A108" s="49"/>
      <c r="B108" s="51" t="s">
        <v>138</v>
      </c>
    </row>
    <row r="109" spans="1:119" s="50" customFormat="1" ht="16.149999999999999" customHeight="1" x14ac:dyDescent="0.15">
      <c r="A109" s="49"/>
      <c r="B109" s="51" t="s">
        <v>139</v>
      </c>
    </row>
    <row r="110" spans="1:119" s="50" customFormat="1" ht="16.149999999999999" customHeight="1" x14ac:dyDescent="0.15">
      <c r="A110" s="49"/>
      <c r="B110" s="51" t="s">
        <v>140</v>
      </c>
    </row>
    <row r="111" spans="1:119" s="50" customFormat="1" ht="16.149999999999999" customHeight="1" x14ac:dyDescent="0.15">
      <c r="A111" s="49"/>
      <c r="B111" s="51" t="s">
        <v>141</v>
      </c>
    </row>
    <row r="112" spans="1:119" s="50" customFormat="1" ht="16.149999999999999" customHeight="1" x14ac:dyDescent="0.15">
      <c r="A112" s="49"/>
      <c r="B112" s="51" t="s">
        <v>142</v>
      </c>
    </row>
    <row r="113" spans="1:119" s="50" customFormat="1" ht="16.149999999999999" customHeight="1" x14ac:dyDescent="0.15">
      <c r="A113" s="49"/>
      <c r="B113" s="51" t="s">
        <v>143</v>
      </c>
    </row>
    <row r="114" spans="1:119" x14ac:dyDescent="0.15">
      <c r="B114" s="52"/>
    </row>
    <row r="115" spans="1:119" ht="16.149999999999999" customHeight="1" x14ac:dyDescent="0.15">
      <c r="C115" s="53" t="s">
        <v>144</v>
      </c>
      <c r="D115" s="54" t="s">
        <v>145</v>
      </c>
      <c r="E115" s="54"/>
      <c r="F115" s="54"/>
      <c r="G115" s="54"/>
      <c r="H115" s="54" t="s">
        <v>145</v>
      </c>
      <c r="I115" s="54"/>
      <c r="J115" s="54"/>
      <c r="K115" s="54"/>
      <c r="L115" s="54" t="s">
        <v>145</v>
      </c>
      <c r="M115" s="54"/>
      <c r="N115" s="54"/>
      <c r="O115" s="54"/>
      <c r="P115" s="54" t="s">
        <v>145</v>
      </c>
      <c r="Q115" s="54"/>
      <c r="R115" s="54"/>
      <c r="S115" s="54"/>
      <c r="T115" s="54" t="s">
        <v>145</v>
      </c>
      <c r="U115" s="54"/>
      <c r="V115" s="54"/>
      <c r="W115" s="54"/>
      <c r="X115" s="54" t="s">
        <v>145</v>
      </c>
      <c r="Y115" s="54"/>
      <c r="Z115" s="54"/>
      <c r="AA115" s="54"/>
      <c r="AB115" s="54" t="s">
        <v>145</v>
      </c>
      <c r="AC115" s="54"/>
      <c r="AD115" s="54"/>
      <c r="AE115" s="54"/>
      <c r="AF115" s="54" t="s">
        <v>145</v>
      </c>
      <c r="AG115" s="54"/>
      <c r="AH115" s="54"/>
      <c r="AI115" s="54"/>
      <c r="AJ115" s="54" t="s">
        <v>145</v>
      </c>
      <c r="AK115" s="54"/>
      <c r="AL115" s="54"/>
      <c r="AM115" s="54"/>
      <c r="AN115" s="54" t="s">
        <v>145</v>
      </c>
      <c r="AO115" s="54"/>
      <c r="AP115" s="54"/>
      <c r="AQ115" s="54"/>
      <c r="AR115" s="54" t="s">
        <v>145</v>
      </c>
      <c r="AS115" s="54"/>
      <c r="AT115" s="54"/>
      <c r="AU115" s="54"/>
      <c r="AV115" s="54" t="s">
        <v>145</v>
      </c>
      <c r="AW115" s="54"/>
      <c r="AX115" s="54"/>
      <c r="AY115" s="54"/>
      <c r="AZ115" s="54" t="s">
        <v>145</v>
      </c>
      <c r="BA115" s="54"/>
      <c r="BB115" s="54"/>
      <c r="BC115" s="54"/>
      <c r="BD115" s="54" t="s">
        <v>145</v>
      </c>
      <c r="BE115" s="54"/>
      <c r="BF115" s="54"/>
      <c r="BG115" s="54"/>
      <c r="BH115" s="54" t="s">
        <v>145</v>
      </c>
      <c r="BI115" s="54"/>
      <c r="BJ115" s="54"/>
      <c r="BK115" s="54"/>
      <c r="BL115" s="54" t="s">
        <v>145</v>
      </c>
      <c r="BM115" s="54"/>
      <c r="BN115" s="54"/>
      <c r="BO115" s="54"/>
      <c r="BP115" s="54" t="s">
        <v>145</v>
      </c>
      <c r="BQ115" s="54"/>
      <c r="BR115" s="54"/>
      <c r="BS115" s="54"/>
      <c r="BT115" s="54" t="s">
        <v>145</v>
      </c>
      <c r="BU115" s="54"/>
      <c r="BV115" s="54"/>
      <c r="BW115" s="54"/>
      <c r="BX115" s="54" t="s">
        <v>145</v>
      </c>
      <c r="BY115" s="54"/>
      <c r="BZ115" s="54"/>
      <c r="CA115" s="54"/>
      <c r="CB115" s="54" t="s">
        <v>145</v>
      </c>
      <c r="CC115" s="54"/>
      <c r="CD115" s="54"/>
      <c r="CE115" s="54"/>
      <c r="CF115" s="54" t="s">
        <v>145</v>
      </c>
      <c r="CG115" s="54"/>
      <c r="CH115" s="54"/>
      <c r="CI115" s="54"/>
      <c r="CJ115" s="54" t="s">
        <v>145</v>
      </c>
      <c r="CK115" s="54"/>
      <c r="CL115" s="54"/>
      <c r="CM115" s="54"/>
      <c r="CN115" s="54" t="s">
        <v>145</v>
      </c>
      <c r="CO115" s="54"/>
      <c r="CP115" s="54"/>
      <c r="CQ115" s="54"/>
      <c r="CR115" s="54" t="s">
        <v>145</v>
      </c>
      <c r="CS115" s="54"/>
      <c r="CT115" s="54"/>
      <c r="CU115" s="54"/>
      <c r="CV115" s="54" t="s">
        <v>145</v>
      </c>
      <c r="CW115" s="54"/>
      <c r="CX115" s="54"/>
      <c r="CY115" s="54"/>
      <c r="CZ115" s="54" t="s">
        <v>145</v>
      </c>
      <c r="DA115" s="54"/>
      <c r="DB115" s="54"/>
      <c r="DC115" s="54"/>
      <c r="DD115" s="54" t="s">
        <v>145</v>
      </c>
      <c r="DE115" s="54"/>
      <c r="DF115" s="54"/>
      <c r="DG115" s="54"/>
      <c r="DH115" s="54" t="s">
        <v>145</v>
      </c>
      <c r="DI115" s="54"/>
      <c r="DJ115" s="54"/>
      <c r="DK115" s="54"/>
      <c r="DL115" s="54" t="s">
        <v>145</v>
      </c>
      <c r="DM115" s="54"/>
      <c r="DN115" s="54"/>
      <c r="DO115" s="54"/>
    </row>
    <row r="116" spans="1:119" ht="16.149999999999999" customHeight="1" x14ac:dyDescent="0.15">
      <c r="B116" s="55"/>
      <c r="C116" s="56"/>
      <c r="D116" s="57" t="s">
        <v>34</v>
      </c>
      <c r="E116" s="57" t="s">
        <v>35</v>
      </c>
      <c r="F116" s="57" t="s">
        <v>36</v>
      </c>
      <c r="G116" s="57" t="s">
        <v>37</v>
      </c>
      <c r="H116" s="57" t="s">
        <v>34</v>
      </c>
      <c r="I116" s="57" t="s">
        <v>35</v>
      </c>
      <c r="J116" s="57" t="s">
        <v>36</v>
      </c>
      <c r="K116" s="57" t="s">
        <v>37</v>
      </c>
      <c r="L116" s="57" t="s">
        <v>34</v>
      </c>
      <c r="M116" s="57" t="s">
        <v>35</v>
      </c>
      <c r="N116" s="57" t="s">
        <v>36</v>
      </c>
      <c r="O116" s="57" t="s">
        <v>37</v>
      </c>
      <c r="P116" s="57" t="s">
        <v>34</v>
      </c>
      <c r="Q116" s="57" t="s">
        <v>35</v>
      </c>
      <c r="R116" s="57" t="s">
        <v>36</v>
      </c>
      <c r="S116" s="57" t="s">
        <v>37</v>
      </c>
      <c r="T116" s="57" t="s">
        <v>34</v>
      </c>
      <c r="U116" s="57" t="s">
        <v>35</v>
      </c>
      <c r="V116" s="57" t="s">
        <v>36</v>
      </c>
      <c r="W116" s="57" t="s">
        <v>37</v>
      </c>
      <c r="X116" s="57" t="s">
        <v>34</v>
      </c>
      <c r="Y116" s="57" t="s">
        <v>35</v>
      </c>
      <c r="Z116" s="57" t="s">
        <v>36</v>
      </c>
      <c r="AA116" s="57" t="s">
        <v>37</v>
      </c>
      <c r="AB116" s="57" t="s">
        <v>34</v>
      </c>
      <c r="AC116" s="57" t="s">
        <v>35</v>
      </c>
      <c r="AD116" s="57" t="s">
        <v>36</v>
      </c>
      <c r="AE116" s="57" t="s">
        <v>37</v>
      </c>
      <c r="AF116" s="57" t="s">
        <v>34</v>
      </c>
      <c r="AG116" s="57" t="s">
        <v>35</v>
      </c>
      <c r="AH116" s="57" t="s">
        <v>36</v>
      </c>
      <c r="AI116" s="57" t="s">
        <v>37</v>
      </c>
      <c r="AJ116" s="57" t="s">
        <v>34</v>
      </c>
      <c r="AK116" s="57" t="s">
        <v>35</v>
      </c>
      <c r="AL116" s="57" t="s">
        <v>36</v>
      </c>
      <c r="AM116" s="57" t="s">
        <v>37</v>
      </c>
      <c r="AN116" s="57" t="s">
        <v>34</v>
      </c>
      <c r="AO116" s="57" t="s">
        <v>35</v>
      </c>
      <c r="AP116" s="57" t="s">
        <v>36</v>
      </c>
      <c r="AQ116" s="57" t="s">
        <v>37</v>
      </c>
      <c r="AR116" s="57" t="s">
        <v>34</v>
      </c>
      <c r="AS116" s="57" t="s">
        <v>35</v>
      </c>
      <c r="AT116" s="57" t="s">
        <v>36</v>
      </c>
      <c r="AU116" s="57" t="s">
        <v>37</v>
      </c>
      <c r="AV116" s="57" t="s">
        <v>34</v>
      </c>
      <c r="AW116" s="57" t="s">
        <v>35</v>
      </c>
      <c r="AX116" s="57" t="s">
        <v>36</v>
      </c>
      <c r="AY116" s="57" t="s">
        <v>37</v>
      </c>
      <c r="AZ116" s="57" t="s">
        <v>34</v>
      </c>
      <c r="BA116" s="57" t="s">
        <v>35</v>
      </c>
      <c r="BB116" s="57" t="s">
        <v>36</v>
      </c>
      <c r="BC116" s="57" t="s">
        <v>37</v>
      </c>
      <c r="BD116" s="57" t="s">
        <v>34</v>
      </c>
      <c r="BE116" s="57" t="s">
        <v>35</v>
      </c>
      <c r="BF116" s="57" t="s">
        <v>36</v>
      </c>
      <c r="BG116" s="57" t="s">
        <v>37</v>
      </c>
      <c r="BH116" s="57" t="s">
        <v>34</v>
      </c>
      <c r="BI116" s="57" t="s">
        <v>35</v>
      </c>
      <c r="BJ116" s="57" t="s">
        <v>36</v>
      </c>
      <c r="BK116" s="57" t="s">
        <v>37</v>
      </c>
      <c r="BL116" s="57" t="s">
        <v>34</v>
      </c>
      <c r="BM116" s="57" t="s">
        <v>35</v>
      </c>
      <c r="BN116" s="57" t="s">
        <v>36</v>
      </c>
      <c r="BO116" s="57" t="s">
        <v>37</v>
      </c>
      <c r="BP116" s="57" t="s">
        <v>34</v>
      </c>
      <c r="BQ116" s="57" t="s">
        <v>35</v>
      </c>
      <c r="BR116" s="57" t="s">
        <v>36</v>
      </c>
      <c r="BS116" s="57" t="s">
        <v>37</v>
      </c>
      <c r="BT116" s="57" t="s">
        <v>34</v>
      </c>
      <c r="BU116" s="57" t="s">
        <v>35</v>
      </c>
      <c r="BV116" s="57" t="s">
        <v>36</v>
      </c>
      <c r="BW116" s="57" t="s">
        <v>37</v>
      </c>
      <c r="BX116" s="57" t="s">
        <v>34</v>
      </c>
      <c r="BY116" s="57" t="s">
        <v>35</v>
      </c>
      <c r="BZ116" s="57" t="s">
        <v>36</v>
      </c>
      <c r="CA116" s="57" t="s">
        <v>37</v>
      </c>
      <c r="CB116" s="57" t="s">
        <v>34</v>
      </c>
      <c r="CC116" s="57" t="s">
        <v>35</v>
      </c>
      <c r="CD116" s="57" t="s">
        <v>36</v>
      </c>
      <c r="CE116" s="57" t="s">
        <v>37</v>
      </c>
      <c r="CF116" s="57" t="s">
        <v>34</v>
      </c>
      <c r="CG116" s="57" t="s">
        <v>35</v>
      </c>
      <c r="CH116" s="57" t="s">
        <v>36</v>
      </c>
      <c r="CI116" s="57" t="s">
        <v>37</v>
      </c>
      <c r="CJ116" s="57" t="s">
        <v>34</v>
      </c>
      <c r="CK116" s="57" t="s">
        <v>35</v>
      </c>
      <c r="CL116" s="57" t="s">
        <v>36</v>
      </c>
      <c r="CM116" s="57" t="s">
        <v>37</v>
      </c>
      <c r="CN116" s="57" t="s">
        <v>34</v>
      </c>
      <c r="CO116" s="57" t="s">
        <v>35</v>
      </c>
      <c r="CP116" s="57" t="s">
        <v>36</v>
      </c>
      <c r="CQ116" s="57" t="s">
        <v>37</v>
      </c>
      <c r="CR116" s="57" t="s">
        <v>34</v>
      </c>
      <c r="CS116" s="57" t="s">
        <v>35</v>
      </c>
      <c r="CT116" s="57" t="s">
        <v>36</v>
      </c>
      <c r="CU116" s="57" t="s">
        <v>37</v>
      </c>
      <c r="CV116" s="57" t="s">
        <v>34</v>
      </c>
      <c r="CW116" s="57" t="s">
        <v>35</v>
      </c>
      <c r="CX116" s="57" t="s">
        <v>36</v>
      </c>
      <c r="CY116" s="57" t="s">
        <v>37</v>
      </c>
      <c r="CZ116" s="57" t="s">
        <v>34</v>
      </c>
      <c r="DA116" s="57" t="s">
        <v>35</v>
      </c>
      <c r="DB116" s="57" t="s">
        <v>36</v>
      </c>
      <c r="DC116" s="57" t="s">
        <v>37</v>
      </c>
      <c r="DD116" s="57" t="s">
        <v>34</v>
      </c>
      <c r="DE116" s="57" t="s">
        <v>35</v>
      </c>
      <c r="DF116" s="57" t="s">
        <v>36</v>
      </c>
      <c r="DG116" s="57" t="s">
        <v>37</v>
      </c>
      <c r="DH116" s="57" t="s">
        <v>34</v>
      </c>
      <c r="DI116" s="57" t="s">
        <v>35</v>
      </c>
      <c r="DJ116" s="57" t="s">
        <v>36</v>
      </c>
      <c r="DK116" s="57" t="s">
        <v>37</v>
      </c>
      <c r="DL116" s="57" t="s">
        <v>34</v>
      </c>
      <c r="DM116" s="57" t="s">
        <v>35</v>
      </c>
      <c r="DN116" s="57" t="s">
        <v>36</v>
      </c>
      <c r="DO116" s="57" t="s">
        <v>37</v>
      </c>
    </row>
    <row r="117" spans="1:119" ht="16.149999999999999" customHeight="1" x14ac:dyDescent="0.15">
      <c r="B117" s="58" t="s">
        <v>146</v>
      </c>
      <c r="C117" s="59" t="s">
        <v>147</v>
      </c>
      <c r="D117" s="60" t="s">
        <v>123</v>
      </c>
      <c r="E117" s="61">
        <v>13357.9</v>
      </c>
      <c r="F117" s="61">
        <v>5566.4</v>
      </c>
      <c r="G117" s="62">
        <v>18924.3</v>
      </c>
      <c r="H117" s="60" t="s">
        <v>123</v>
      </c>
      <c r="I117" s="61">
        <v>14334.6</v>
      </c>
      <c r="J117" s="61">
        <v>6033.4</v>
      </c>
      <c r="K117" s="62">
        <v>20367.900000000001</v>
      </c>
      <c r="L117" s="60" t="s">
        <v>123</v>
      </c>
      <c r="M117" s="61">
        <v>15057</v>
      </c>
      <c r="N117" s="61">
        <v>6410.5</v>
      </c>
      <c r="O117" s="62">
        <v>21467.5</v>
      </c>
      <c r="P117" s="60" t="s">
        <v>123</v>
      </c>
      <c r="Q117" s="61">
        <v>14618.6</v>
      </c>
      <c r="R117" s="61">
        <v>6659.7</v>
      </c>
      <c r="S117" s="62">
        <v>21278.400000000001</v>
      </c>
      <c r="T117" s="60" t="s">
        <v>123</v>
      </c>
      <c r="U117" s="61">
        <v>14487.6</v>
      </c>
      <c r="V117" s="61">
        <v>6955.4</v>
      </c>
      <c r="W117" s="62">
        <v>21443.1</v>
      </c>
      <c r="X117" s="60" t="s">
        <v>123</v>
      </c>
      <c r="Y117" s="61">
        <v>15285.6</v>
      </c>
      <c r="Z117" s="61">
        <v>7375.1</v>
      </c>
      <c r="AA117" s="62">
        <v>22660.7</v>
      </c>
      <c r="AB117" s="60" t="s">
        <v>123</v>
      </c>
      <c r="AC117" s="61">
        <v>15422.9</v>
      </c>
      <c r="AD117" s="61">
        <v>7821.4</v>
      </c>
      <c r="AE117" s="62">
        <v>23244.400000000001</v>
      </c>
      <c r="AF117" s="60" t="s">
        <v>123</v>
      </c>
      <c r="AG117" s="61">
        <v>16074.9</v>
      </c>
      <c r="AH117" s="61">
        <v>7983.4</v>
      </c>
      <c r="AI117" s="62">
        <v>24058.2</v>
      </c>
      <c r="AJ117" s="60" t="s">
        <v>123</v>
      </c>
      <c r="AK117" s="61">
        <v>16795.599999999999</v>
      </c>
      <c r="AL117" s="61">
        <v>9515.7000000000007</v>
      </c>
      <c r="AM117" s="62">
        <v>26311.200000000001</v>
      </c>
      <c r="AN117" s="60" t="s">
        <v>123</v>
      </c>
      <c r="AO117" s="61">
        <v>20070</v>
      </c>
      <c r="AP117" s="61">
        <v>9950.4</v>
      </c>
      <c r="AQ117" s="62">
        <v>30020.3</v>
      </c>
      <c r="AR117" s="60" t="s">
        <v>123</v>
      </c>
      <c r="AS117" s="61">
        <v>21400</v>
      </c>
      <c r="AT117" s="61">
        <v>9205.7000000000007</v>
      </c>
      <c r="AU117" s="62">
        <v>30605.7</v>
      </c>
      <c r="AV117" s="60" t="s">
        <v>123</v>
      </c>
      <c r="AW117" s="61">
        <v>22221</v>
      </c>
      <c r="AX117" s="61">
        <v>9706.9</v>
      </c>
      <c r="AY117" s="62">
        <v>31927.9</v>
      </c>
      <c r="AZ117" s="60" t="s">
        <v>123</v>
      </c>
      <c r="BA117" s="61">
        <v>23275.200000000001</v>
      </c>
      <c r="BB117" s="61">
        <v>10190.1</v>
      </c>
      <c r="BC117" s="62">
        <v>33465.4</v>
      </c>
      <c r="BD117" s="60" t="s">
        <v>123</v>
      </c>
      <c r="BE117" s="61">
        <v>23260.5</v>
      </c>
      <c r="BF117" s="61">
        <v>10629.6</v>
      </c>
      <c r="BG117" s="62">
        <v>33890.1</v>
      </c>
      <c r="BH117" s="60" t="s">
        <v>123</v>
      </c>
      <c r="BI117" s="61">
        <v>23492.2</v>
      </c>
      <c r="BJ117" s="61">
        <v>10894.1</v>
      </c>
      <c r="BK117" s="62">
        <v>34386.400000000001</v>
      </c>
      <c r="BL117" s="60" t="s">
        <v>123</v>
      </c>
      <c r="BM117" s="61">
        <v>24326.3</v>
      </c>
      <c r="BN117" s="61">
        <v>11450.9</v>
      </c>
      <c r="BO117" s="62">
        <v>35777.1</v>
      </c>
      <c r="BP117" s="60" t="s">
        <v>123</v>
      </c>
      <c r="BQ117" s="61">
        <v>25335.200000000001</v>
      </c>
      <c r="BR117" s="61">
        <v>11628.2</v>
      </c>
      <c r="BS117" s="62">
        <v>36963.4</v>
      </c>
      <c r="BT117" s="60" t="s">
        <v>123</v>
      </c>
      <c r="BU117" s="61">
        <v>24900.2</v>
      </c>
      <c r="BV117" s="61">
        <v>11832.2</v>
      </c>
      <c r="BW117" s="62">
        <v>36732.400000000001</v>
      </c>
      <c r="BX117" s="60" t="s">
        <v>123</v>
      </c>
      <c r="BY117" s="61">
        <v>26168.5</v>
      </c>
      <c r="BZ117" s="61">
        <v>11683.2</v>
      </c>
      <c r="CA117" s="62">
        <v>37851.699999999997</v>
      </c>
      <c r="CB117" s="60" t="s">
        <v>123</v>
      </c>
      <c r="CC117" s="61">
        <v>30702.9</v>
      </c>
      <c r="CD117" s="61">
        <v>13534.5</v>
      </c>
      <c r="CE117" s="62">
        <v>44237.5</v>
      </c>
      <c r="CF117" s="60" t="s">
        <v>123</v>
      </c>
      <c r="CG117" s="61">
        <v>29955.4</v>
      </c>
      <c r="CH117" s="61">
        <v>14876.9</v>
      </c>
      <c r="CI117" s="62">
        <v>44832.3</v>
      </c>
      <c r="CJ117" s="60" t="s">
        <v>123</v>
      </c>
      <c r="CK117" s="61">
        <v>29065</v>
      </c>
      <c r="CL117" s="61">
        <v>15118.1</v>
      </c>
      <c r="CM117" s="62">
        <v>44183.1</v>
      </c>
      <c r="CN117" s="60" t="s">
        <v>123</v>
      </c>
      <c r="CO117" s="61">
        <v>28499.4</v>
      </c>
      <c r="CP117" s="61">
        <v>15518.7</v>
      </c>
      <c r="CQ117" s="62">
        <v>44018</v>
      </c>
      <c r="CR117" s="60" t="s">
        <v>123</v>
      </c>
      <c r="CS117" s="61">
        <v>26431.599999999999</v>
      </c>
      <c r="CT117" s="61">
        <v>15627.7</v>
      </c>
      <c r="CU117" s="62">
        <v>42059.4</v>
      </c>
      <c r="CV117" s="60" t="s">
        <v>123</v>
      </c>
      <c r="CW117" s="61">
        <v>25830.6</v>
      </c>
      <c r="CX117" s="61">
        <v>16276</v>
      </c>
      <c r="CY117" s="62">
        <v>42106.6</v>
      </c>
      <c r="CZ117" s="60" t="s">
        <v>123</v>
      </c>
      <c r="DA117" s="61">
        <v>26339.7</v>
      </c>
      <c r="DB117" s="61">
        <v>16803.7</v>
      </c>
      <c r="DC117" s="62">
        <v>43143.4</v>
      </c>
      <c r="DD117" s="60" t="s">
        <v>123</v>
      </c>
      <c r="DE117" s="61">
        <v>25861.4</v>
      </c>
      <c r="DF117" s="61">
        <v>16879.900000000001</v>
      </c>
      <c r="DG117" s="62">
        <v>42741.3</v>
      </c>
      <c r="DH117" s="60" t="s">
        <v>123</v>
      </c>
      <c r="DI117" s="61">
        <v>21788.9</v>
      </c>
      <c r="DJ117" s="61">
        <v>17361.3</v>
      </c>
      <c r="DK117" s="62">
        <v>39150.199999999997</v>
      </c>
      <c r="DL117" s="60" t="s">
        <v>123</v>
      </c>
      <c r="DM117" s="61">
        <v>22381.7</v>
      </c>
      <c r="DN117" s="61">
        <v>17914.599999999999</v>
      </c>
      <c r="DO117" s="62">
        <v>40296.300000000003</v>
      </c>
    </row>
    <row r="118" spans="1:119" ht="16.149999999999999" customHeight="1" x14ac:dyDescent="0.15">
      <c r="B118" s="63" t="s">
        <v>148</v>
      </c>
      <c r="C118" s="64" t="s">
        <v>149</v>
      </c>
      <c r="D118" s="65">
        <v>30.1</v>
      </c>
      <c r="E118" s="66" t="s">
        <v>123</v>
      </c>
      <c r="F118" s="65">
        <v>838.3</v>
      </c>
      <c r="G118" s="67">
        <v>868.4</v>
      </c>
      <c r="H118" s="65">
        <v>32.9</v>
      </c>
      <c r="I118" s="66" t="s">
        <v>123</v>
      </c>
      <c r="J118" s="65">
        <v>924.6</v>
      </c>
      <c r="K118" s="67">
        <v>957.6</v>
      </c>
      <c r="L118" s="65">
        <v>29.2</v>
      </c>
      <c r="M118" s="66" t="s">
        <v>123</v>
      </c>
      <c r="N118" s="65">
        <v>1028.7</v>
      </c>
      <c r="O118" s="67">
        <v>1057.9000000000001</v>
      </c>
      <c r="P118" s="65">
        <v>34.200000000000003</v>
      </c>
      <c r="Q118" s="66" t="s">
        <v>123</v>
      </c>
      <c r="R118" s="65">
        <v>1444.6</v>
      </c>
      <c r="S118" s="67">
        <v>1478.8</v>
      </c>
      <c r="T118" s="65">
        <v>31.8</v>
      </c>
      <c r="U118" s="66" t="s">
        <v>123</v>
      </c>
      <c r="V118" s="65">
        <v>1557.1</v>
      </c>
      <c r="W118" s="67">
        <v>1588.9</v>
      </c>
      <c r="X118" s="65">
        <v>33.299999999999997</v>
      </c>
      <c r="Y118" s="66" t="s">
        <v>123</v>
      </c>
      <c r="Z118" s="65">
        <v>1735.5</v>
      </c>
      <c r="AA118" s="67">
        <v>1768.8</v>
      </c>
      <c r="AB118" s="65">
        <v>33.799999999999997</v>
      </c>
      <c r="AC118" s="66" t="s">
        <v>123</v>
      </c>
      <c r="AD118" s="65">
        <v>1998.7</v>
      </c>
      <c r="AE118" s="67">
        <v>2032.5</v>
      </c>
      <c r="AF118" s="65">
        <v>44.6</v>
      </c>
      <c r="AG118" s="66" t="s">
        <v>123</v>
      </c>
      <c r="AH118" s="65">
        <v>2091.1999999999998</v>
      </c>
      <c r="AI118" s="67">
        <v>2135.8000000000002</v>
      </c>
      <c r="AJ118" s="65">
        <v>50.1</v>
      </c>
      <c r="AK118" s="66" t="s">
        <v>123</v>
      </c>
      <c r="AL118" s="65">
        <v>2285.5</v>
      </c>
      <c r="AM118" s="67">
        <v>2335.6</v>
      </c>
      <c r="AN118" s="65">
        <v>56.7</v>
      </c>
      <c r="AO118" s="66" t="s">
        <v>123</v>
      </c>
      <c r="AP118" s="65">
        <v>2359.1999999999998</v>
      </c>
      <c r="AQ118" s="67">
        <v>2415.9</v>
      </c>
      <c r="AR118" s="65">
        <v>53.6</v>
      </c>
      <c r="AS118" s="66" t="s">
        <v>123</v>
      </c>
      <c r="AT118" s="65">
        <v>2479.6</v>
      </c>
      <c r="AU118" s="67">
        <v>2533.1999999999998</v>
      </c>
      <c r="AV118" s="65">
        <v>57</v>
      </c>
      <c r="AW118" s="66" t="s">
        <v>123</v>
      </c>
      <c r="AX118" s="65">
        <v>2594.1</v>
      </c>
      <c r="AY118" s="67">
        <v>2651.1</v>
      </c>
      <c r="AZ118" s="65">
        <v>47.9</v>
      </c>
      <c r="BA118" s="66" t="s">
        <v>123</v>
      </c>
      <c r="BB118" s="65">
        <v>2909.2</v>
      </c>
      <c r="BC118" s="67">
        <v>2957.1</v>
      </c>
      <c r="BD118" s="65">
        <v>39.799999999999997</v>
      </c>
      <c r="BE118" s="66" t="s">
        <v>123</v>
      </c>
      <c r="BF118" s="65">
        <v>3037.7</v>
      </c>
      <c r="BG118" s="67">
        <v>3077.4</v>
      </c>
      <c r="BH118" s="65">
        <v>42.3</v>
      </c>
      <c r="BI118" s="66" t="s">
        <v>123</v>
      </c>
      <c r="BJ118" s="65">
        <v>3200.5</v>
      </c>
      <c r="BK118" s="67">
        <v>3242.7</v>
      </c>
      <c r="BL118" s="65">
        <v>44.1</v>
      </c>
      <c r="BM118" s="66" t="s">
        <v>123</v>
      </c>
      <c r="BN118" s="65">
        <v>3361.2</v>
      </c>
      <c r="BO118" s="67">
        <v>3405.4</v>
      </c>
      <c r="BP118" s="65">
        <v>49.8</v>
      </c>
      <c r="BQ118" s="66" t="s">
        <v>123</v>
      </c>
      <c r="BR118" s="65">
        <v>3589.3</v>
      </c>
      <c r="BS118" s="67">
        <v>3639.1</v>
      </c>
      <c r="BT118" s="65">
        <v>59</v>
      </c>
      <c r="BU118" s="66" t="s">
        <v>123</v>
      </c>
      <c r="BV118" s="65">
        <v>3657</v>
      </c>
      <c r="BW118" s="67">
        <v>3715.9</v>
      </c>
      <c r="BX118" s="65">
        <v>75.099999999999994</v>
      </c>
      <c r="BY118" s="66" t="s">
        <v>123</v>
      </c>
      <c r="BZ118" s="65">
        <v>3739.6</v>
      </c>
      <c r="CA118" s="67">
        <v>3814.7</v>
      </c>
      <c r="CB118" s="65">
        <v>66.900000000000006</v>
      </c>
      <c r="CC118" s="66" t="s">
        <v>123</v>
      </c>
      <c r="CD118" s="65">
        <v>3849.6</v>
      </c>
      <c r="CE118" s="67">
        <v>3916.4</v>
      </c>
      <c r="CF118" s="65">
        <v>72.599999999999994</v>
      </c>
      <c r="CG118" s="66" t="s">
        <v>123</v>
      </c>
      <c r="CH118" s="65">
        <v>4563.5</v>
      </c>
      <c r="CI118" s="67">
        <v>4636.1000000000004</v>
      </c>
      <c r="CJ118" s="65">
        <v>64.5</v>
      </c>
      <c r="CK118" s="66" t="s">
        <v>123</v>
      </c>
      <c r="CL118" s="65">
        <v>4764.6000000000004</v>
      </c>
      <c r="CM118" s="67">
        <v>4829.1000000000004</v>
      </c>
      <c r="CN118" s="65">
        <v>62.9</v>
      </c>
      <c r="CO118" s="66" t="s">
        <v>123</v>
      </c>
      <c r="CP118" s="65">
        <v>4937.8</v>
      </c>
      <c r="CQ118" s="67">
        <v>5000.7</v>
      </c>
      <c r="CR118" s="65">
        <v>64.2</v>
      </c>
      <c r="CS118" s="66" t="s">
        <v>123</v>
      </c>
      <c r="CT118" s="65">
        <v>5201.3</v>
      </c>
      <c r="CU118" s="67">
        <v>5265.5</v>
      </c>
      <c r="CV118" s="65">
        <v>58.7</v>
      </c>
      <c r="CW118" s="66" t="s">
        <v>123</v>
      </c>
      <c r="CX118" s="65">
        <v>5437.3</v>
      </c>
      <c r="CY118" s="67">
        <v>5496</v>
      </c>
      <c r="CZ118" s="65">
        <v>88.1</v>
      </c>
      <c r="DA118" s="66" t="s">
        <v>123</v>
      </c>
      <c r="DB118" s="65">
        <v>6040.9</v>
      </c>
      <c r="DC118" s="67">
        <v>6129</v>
      </c>
      <c r="DD118" s="65">
        <v>84.2</v>
      </c>
      <c r="DE118" s="66" t="s">
        <v>123</v>
      </c>
      <c r="DF118" s="65">
        <v>6753.9</v>
      </c>
      <c r="DG118" s="67">
        <v>6838</v>
      </c>
      <c r="DH118" s="65">
        <v>97.4</v>
      </c>
      <c r="DI118" s="66" t="s">
        <v>123</v>
      </c>
      <c r="DJ118" s="65">
        <v>7210.6</v>
      </c>
      <c r="DK118" s="67">
        <v>7308.1</v>
      </c>
      <c r="DL118" s="65">
        <v>77.3</v>
      </c>
      <c r="DM118" s="66" t="s">
        <v>123</v>
      </c>
      <c r="DN118" s="65">
        <v>8229</v>
      </c>
      <c r="DO118" s="67">
        <v>8306.2999999999993</v>
      </c>
    </row>
    <row r="119" spans="1:119" ht="16.149999999999999" customHeight="1" x14ac:dyDescent="0.15">
      <c r="B119" s="68" t="s">
        <v>150</v>
      </c>
      <c r="C119" s="64" t="s">
        <v>151</v>
      </c>
      <c r="D119" s="65">
        <v>45.2</v>
      </c>
      <c r="E119" s="65">
        <v>44.1</v>
      </c>
      <c r="F119" s="66" t="s">
        <v>123</v>
      </c>
      <c r="G119" s="67">
        <v>89.3</v>
      </c>
      <c r="H119" s="65">
        <v>47.8</v>
      </c>
      <c r="I119" s="65">
        <v>50.4</v>
      </c>
      <c r="J119" s="66" t="s">
        <v>123</v>
      </c>
      <c r="K119" s="67">
        <v>98.1</v>
      </c>
      <c r="L119" s="65">
        <v>49.5</v>
      </c>
      <c r="M119" s="65">
        <v>50.2</v>
      </c>
      <c r="N119" s="66" t="s">
        <v>123</v>
      </c>
      <c r="O119" s="67">
        <v>99.7</v>
      </c>
      <c r="P119" s="65">
        <v>50.7</v>
      </c>
      <c r="Q119" s="65">
        <v>49.5</v>
      </c>
      <c r="R119" s="66" t="s">
        <v>123</v>
      </c>
      <c r="S119" s="67">
        <v>100.3</v>
      </c>
      <c r="T119" s="65">
        <v>53.5</v>
      </c>
      <c r="U119" s="65">
        <v>47.3</v>
      </c>
      <c r="V119" s="66" t="s">
        <v>123</v>
      </c>
      <c r="W119" s="67">
        <v>100.8</v>
      </c>
      <c r="X119" s="65">
        <v>55.5</v>
      </c>
      <c r="Y119" s="65">
        <v>50.4</v>
      </c>
      <c r="Z119" s="66" t="s">
        <v>123</v>
      </c>
      <c r="AA119" s="67">
        <v>106</v>
      </c>
      <c r="AB119" s="65">
        <v>59.4</v>
      </c>
      <c r="AC119" s="65">
        <v>56.4</v>
      </c>
      <c r="AD119" s="66" t="s">
        <v>123</v>
      </c>
      <c r="AE119" s="67">
        <v>115.8</v>
      </c>
      <c r="AF119" s="65">
        <v>65.099999999999994</v>
      </c>
      <c r="AG119" s="65">
        <v>59.9</v>
      </c>
      <c r="AH119" s="66" t="s">
        <v>123</v>
      </c>
      <c r="AI119" s="67">
        <v>125</v>
      </c>
      <c r="AJ119" s="65">
        <v>73</v>
      </c>
      <c r="AK119" s="65">
        <v>63.9</v>
      </c>
      <c r="AL119" s="66" t="s">
        <v>123</v>
      </c>
      <c r="AM119" s="67">
        <v>137</v>
      </c>
      <c r="AN119" s="65">
        <v>78.5</v>
      </c>
      <c r="AO119" s="65">
        <v>73</v>
      </c>
      <c r="AP119" s="66" t="s">
        <v>123</v>
      </c>
      <c r="AQ119" s="67">
        <v>151.5</v>
      </c>
      <c r="AR119" s="65">
        <v>85.6</v>
      </c>
      <c r="AS119" s="65">
        <v>72.400000000000006</v>
      </c>
      <c r="AT119" s="66" t="s">
        <v>123</v>
      </c>
      <c r="AU119" s="67">
        <v>158</v>
      </c>
      <c r="AV119" s="65">
        <v>94.4</v>
      </c>
      <c r="AW119" s="65">
        <v>78.599999999999994</v>
      </c>
      <c r="AX119" s="66" t="s">
        <v>123</v>
      </c>
      <c r="AY119" s="67">
        <v>173.1</v>
      </c>
      <c r="AZ119" s="65">
        <v>106.6</v>
      </c>
      <c r="BA119" s="65">
        <v>81.400000000000006</v>
      </c>
      <c r="BB119" s="66" t="s">
        <v>123</v>
      </c>
      <c r="BC119" s="67">
        <v>188</v>
      </c>
      <c r="BD119" s="65">
        <v>110.6</v>
      </c>
      <c r="BE119" s="65">
        <v>85</v>
      </c>
      <c r="BF119" s="66" t="s">
        <v>123</v>
      </c>
      <c r="BG119" s="67">
        <v>195.5</v>
      </c>
      <c r="BH119" s="65">
        <v>111.5</v>
      </c>
      <c r="BI119" s="65">
        <v>88.4</v>
      </c>
      <c r="BJ119" s="66" t="s">
        <v>123</v>
      </c>
      <c r="BK119" s="67">
        <v>199.9</v>
      </c>
      <c r="BL119" s="65">
        <v>118.8</v>
      </c>
      <c r="BM119" s="65">
        <v>92.4</v>
      </c>
      <c r="BN119" s="66" t="s">
        <v>123</v>
      </c>
      <c r="BO119" s="67">
        <v>211.2</v>
      </c>
      <c r="BP119" s="65">
        <v>131.9</v>
      </c>
      <c r="BQ119" s="65">
        <v>91.5</v>
      </c>
      <c r="BR119" s="66" t="s">
        <v>123</v>
      </c>
      <c r="BS119" s="67">
        <v>223.4</v>
      </c>
      <c r="BT119" s="65">
        <v>139.6</v>
      </c>
      <c r="BU119" s="65">
        <v>94</v>
      </c>
      <c r="BV119" s="66" t="s">
        <v>123</v>
      </c>
      <c r="BW119" s="67">
        <v>233.6</v>
      </c>
      <c r="BX119" s="65">
        <v>149.30000000000001</v>
      </c>
      <c r="BY119" s="65">
        <v>96.2</v>
      </c>
      <c r="BZ119" s="66" t="s">
        <v>123</v>
      </c>
      <c r="CA119" s="67">
        <v>245.4</v>
      </c>
      <c r="CB119" s="65">
        <v>175.9</v>
      </c>
      <c r="CC119" s="65">
        <v>97</v>
      </c>
      <c r="CD119" s="66" t="s">
        <v>123</v>
      </c>
      <c r="CE119" s="67">
        <v>272.89999999999998</v>
      </c>
      <c r="CF119" s="65">
        <v>235.5</v>
      </c>
      <c r="CG119" s="65">
        <v>98.5</v>
      </c>
      <c r="CH119" s="66" t="s">
        <v>123</v>
      </c>
      <c r="CI119" s="67">
        <v>334.1</v>
      </c>
      <c r="CJ119" s="65">
        <v>275.7</v>
      </c>
      <c r="CK119" s="65">
        <v>92.4</v>
      </c>
      <c r="CL119" s="66" t="s">
        <v>123</v>
      </c>
      <c r="CM119" s="67">
        <v>368.1</v>
      </c>
      <c r="CN119" s="65">
        <v>180.2</v>
      </c>
      <c r="CO119" s="65">
        <v>58.2</v>
      </c>
      <c r="CP119" s="66" t="s">
        <v>123</v>
      </c>
      <c r="CQ119" s="67">
        <v>238.4</v>
      </c>
      <c r="CR119" s="65">
        <v>110.1</v>
      </c>
      <c r="CS119" s="65">
        <v>48.5</v>
      </c>
      <c r="CT119" s="66" t="s">
        <v>123</v>
      </c>
      <c r="CU119" s="67">
        <v>158.69999999999999</v>
      </c>
      <c r="CV119" s="65">
        <v>0.5</v>
      </c>
      <c r="CW119" s="65">
        <v>49</v>
      </c>
      <c r="CX119" s="66" t="s">
        <v>123</v>
      </c>
      <c r="CY119" s="67">
        <v>49.5</v>
      </c>
      <c r="CZ119" s="65">
        <v>95.4</v>
      </c>
      <c r="DA119" s="65">
        <v>46</v>
      </c>
      <c r="DB119" s="66" t="s">
        <v>123</v>
      </c>
      <c r="DC119" s="67">
        <v>141.5</v>
      </c>
      <c r="DD119" s="65">
        <v>91.1</v>
      </c>
      <c r="DE119" s="65">
        <v>41.8</v>
      </c>
      <c r="DF119" s="66" t="s">
        <v>123</v>
      </c>
      <c r="DG119" s="67">
        <v>132.9</v>
      </c>
      <c r="DH119" s="65">
        <v>91.6</v>
      </c>
      <c r="DI119" s="65">
        <v>42.1</v>
      </c>
      <c r="DJ119" s="66" t="s">
        <v>123</v>
      </c>
      <c r="DK119" s="67">
        <v>133.69999999999999</v>
      </c>
      <c r="DL119" s="65">
        <v>81.599999999999994</v>
      </c>
      <c r="DM119" s="65">
        <v>40.299999999999997</v>
      </c>
      <c r="DN119" s="66" t="s">
        <v>123</v>
      </c>
      <c r="DO119" s="67">
        <v>121.9</v>
      </c>
    </row>
    <row r="120" spans="1:119" ht="16.149999999999999" customHeight="1" x14ac:dyDescent="0.15">
      <c r="B120" s="58" t="s">
        <v>152</v>
      </c>
      <c r="C120" s="21" t="s">
        <v>153</v>
      </c>
      <c r="D120" s="69">
        <v>75.400000000000006</v>
      </c>
      <c r="E120" s="69">
        <v>13402</v>
      </c>
      <c r="F120" s="69">
        <v>6404.7</v>
      </c>
      <c r="G120" s="70">
        <v>19882</v>
      </c>
      <c r="H120" s="69">
        <v>80.7</v>
      </c>
      <c r="I120" s="69">
        <v>14384.9</v>
      </c>
      <c r="J120" s="69">
        <v>6958</v>
      </c>
      <c r="K120" s="70">
        <v>21423.599999999999</v>
      </c>
      <c r="L120" s="69">
        <v>78.7</v>
      </c>
      <c r="M120" s="69">
        <v>15107.2</v>
      </c>
      <c r="N120" s="69">
        <v>7439.3</v>
      </c>
      <c r="O120" s="70">
        <v>22625.1</v>
      </c>
      <c r="P120" s="69">
        <v>85</v>
      </c>
      <c r="Q120" s="69">
        <v>14668.2</v>
      </c>
      <c r="R120" s="69">
        <v>8104.3</v>
      </c>
      <c r="S120" s="70">
        <v>22857.4</v>
      </c>
      <c r="T120" s="69">
        <v>85.3</v>
      </c>
      <c r="U120" s="69">
        <v>14534.9</v>
      </c>
      <c r="V120" s="69">
        <v>8512.5</v>
      </c>
      <c r="W120" s="70">
        <v>23132.799999999999</v>
      </c>
      <c r="X120" s="69">
        <v>88.8</v>
      </c>
      <c r="Y120" s="69">
        <v>15336</v>
      </c>
      <c r="Z120" s="69">
        <v>9110.6</v>
      </c>
      <c r="AA120" s="70">
        <v>24535.5</v>
      </c>
      <c r="AB120" s="69">
        <v>93.2</v>
      </c>
      <c r="AC120" s="69">
        <v>15479.3</v>
      </c>
      <c r="AD120" s="69">
        <v>9820.1</v>
      </c>
      <c r="AE120" s="70">
        <v>25392.6</v>
      </c>
      <c r="AF120" s="69">
        <v>109.8</v>
      </c>
      <c r="AG120" s="69">
        <v>16134.8</v>
      </c>
      <c r="AH120" s="69">
        <v>10074.5</v>
      </c>
      <c r="AI120" s="70">
        <v>26319.1</v>
      </c>
      <c r="AJ120" s="69">
        <v>123.2</v>
      </c>
      <c r="AK120" s="69">
        <v>16859.5</v>
      </c>
      <c r="AL120" s="69">
        <v>11801.1</v>
      </c>
      <c r="AM120" s="70">
        <v>28783.8</v>
      </c>
      <c r="AN120" s="69">
        <v>135.19999999999999</v>
      </c>
      <c r="AO120" s="69">
        <v>20143</v>
      </c>
      <c r="AP120" s="69">
        <v>12309.6</v>
      </c>
      <c r="AQ120" s="70">
        <v>32587.7</v>
      </c>
      <c r="AR120" s="69">
        <v>139.19999999999999</v>
      </c>
      <c r="AS120" s="69">
        <v>21472.400000000001</v>
      </c>
      <c r="AT120" s="69">
        <v>11685.3</v>
      </c>
      <c r="AU120" s="70">
        <v>33297</v>
      </c>
      <c r="AV120" s="69">
        <v>151.4</v>
      </c>
      <c r="AW120" s="69">
        <v>22299.599999999999</v>
      </c>
      <c r="AX120" s="69">
        <v>12301</v>
      </c>
      <c r="AY120" s="70">
        <v>34752</v>
      </c>
      <c r="AZ120" s="69">
        <v>154.5</v>
      </c>
      <c r="BA120" s="69">
        <v>23356.6</v>
      </c>
      <c r="BB120" s="69">
        <v>13099.3</v>
      </c>
      <c r="BC120" s="70">
        <v>36610.400000000001</v>
      </c>
      <c r="BD120" s="69">
        <v>150.30000000000001</v>
      </c>
      <c r="BE120" s="69">
        <v>23345.5</v>
      </c>
      <c r="BF120" s="69">
        <v>13667.3</v>
      </c>
      <c r="BG120" s="70">
        <v>37163.1</v>
      </c>
      <c r="BH120" s="69">
        <v>153.80000000000001</v>
      </c>
      <c r="BI120" s="69">
        <v>23580.6</v>
      </c>
      <c r="BJ120" s="69">
        <v>14094.6</v>
      </c>
      <c r="BK120" s="70">
        <v>37829</v>
      </c>
      <c r="BL120" s="69">
        <v>162.9</v>
      </c>
      <c r="BM120" s="69">
        <v>24418.7</v>
      </c>
      <c r="BN120" s="69">
        <v>14812.1</v>
      </c>
      <c r="BO120" s="70">
        <v>39393.699999999997</v>
      </c>
      <c r="BP120" s="69">
        <v>181.7</v>
      </c>
      <c r="BQ120" s="69">
        <v>25426.7</v>
      </c>
      <c r="BR120" s="69">
        <v>15217.5</v>
      </c>
      <c r="BS120" s="70">
        <v>40825.9</v>
      </c>
      <c r="BT120" s="69">
        <v>198.6</v>
      </c>
      <c r="BU120" s="69">
        <v>24994.2</v>
      </c>
      <c r="BV120" s="69">
        <v>15489.1</v>
      </c>
      <c r="BW120" s="71">
        <v>40681.9</v>
      </c>
      <c r="BX120" s="69">
        <v>224.3</v>
      </c>
      <c r="BY120" s="69">
        <v>26264.7</v>
      </c>
      <c r="BZ120" s="69">
        <v>15422.9</v>
      </c>
      <c r="CA120" s="71">
        <v>41911.9</v>
      </c>
      <c r="CB120" s="69">
        <v>242.7</v>
      </c>
      <c r="CC120" s="69">
        <v>30800</v>
      </c>
      <c r="CD120" s="69">
        <v>17384.099999999999</v>
      </c>
      <c r="CE120" s="71">
        <v>48426.8</v>
      </c>
      <c r="CF120" s="69">
        <v>308.10000000000002</v>
      </c>
      <c r="CG120" s="69">
        <v>30054</v>
      </c>
      <c r="CH120" s="69">
        <v>19440.400000000001</v>
      </c>
      <c r="CI120" s="71">
        <v>49802.5</v>
      </c>
      <c r="CJ120" s="69">
        <v>340.2</v>
      </c>
      <c r="CK120" s="69">
        <v>29157.3</v>
      </c>
      <c r="CL120" s="69">
        <v>19882.8</v>
      </c>
      <c r="CM120" s="71">
        <v>49380.3</v>
      </c>
      <c r="CN120" s="69">
        <v>243.1</v>
      </c>
      <c r="CO120" s="69">
        <v>28557.599999999999</v>
      </c>
      <c r="CP120" s="69">
        <v>20456.5</v>
      </c>
      <c r="CQ120" s="71">
        <v>49257.2</v>
      </c>
      <c r="CR120" s="69">
        <v>174.3</v>
      </c>
      <c r="CS120" s="69">
        <v>26480.2</v>
      </c>
      <c r="CT120" s="69">
        <v>20829</v>
      </c>
      <c r="CU120" s="71">
        <v>47483.5</v>
      </c>
      <c r="CV120" s="69">
        <v>59.2</v>
      </c>
      <c r="CW120" s="69">
        <v>25879.599999999999</v>
      </c>
      <c r="CX120" s="69">
        <v>21713.200000000001</v>
      </c>
      <c r="CY120" s="71">
        <v>47652.1</v>
      </c>
      <c r="CZ120" s="69">
        <v>183.5</v>
      </c>
      <c r="DA120" s="69">
        <v>26385.7</v>
      </c>
      <c r="DB120" s="69">
        <v>22844.6</v>
      </c>
      <c r="DC120" s="71">
        <v>49413.9</v>
      </c>
      <c r="DD120" s="69">
        <v>175.3</v>
      </c>
      <c r="DE120" s="69">
        <v>25903.200000000001</v>
      </c>
      <c r="DF120" s="69">
        <v>23633.8</v>
      </c>
      <c r="DG120" s="71">
        <v>49712.3</v>
      </c>
      <c r="DH120" s="69">
        <v>189</v>
      </c>
      <c r="DI120" s="69">
        <v>21831</v>
      </c>
      <c r="DJ120" s="69">
        <v>24571.9</v>
      </c>
      <c r="DK120" s="71">
        <v>46591.9</v>
      </c>
      <c r="DL120" s="69">
        <v>158.9</v>
      </c>
      <c r="DM120" s="69">
        <v>22422</v>
      </c>
      <c r="DN120" s="69">
        <v>26143.7</v>
      </c>
      <c r="DO120" s="71">
        <v>48724.5</v>
      </c>
    </row>
    <row r="121" spans="1:119" ht="16.149999999999999" customHeight="1" x14ac:dyDescent="0.15"/>
    <row r="122" spans="1:119" ht="16.149999999999999" customHeight="1" x14ac:dyDescent="0.15">
      <c r="C122" s="53" t="s">
        <v>154</v>
      </c>
      <c r="D122" s="54" t="s">
        <v>145</v>
      </c>
      <c r="E122" s="54"/>
      <c r="F122" s="54"/>
      <c r="G122" s="54"/>
      <c r="H122" s="54" t="s">
        <v>145</v>
      </c>
      <c r="I122" s="54"/>
      <c r="J122" s="54"/>
      <c r="K122" s="54"/>
      <c r="L122" s="54" t="s">
        <v>145</v>
      </c>
      <c r="M122" s="54"/>
      <c r="N122" s="54"/>
      <c r="O122" s="54"/>
      <c r="P122" s="54" t="s">
        <v>145</v>
      </c>
      <c r="Q122" s="54"/>
      <c r="R122" s="54"/>
      <c r="S122" s="54"/>
      <c r="T122" s="54" t="s">
        <v>145</v>
      </c>
      <c r="U122" s="54"/>
      <c r="V122" s="54"/>
      <c r="W122" s="54"/>
      <c r="X122" s="54" t="s">
        <v>145</v>
      </c>
      <c r="Y122" s="54"/>
      <c r="Z122" s="54"/>
      <c r="AA122" s="54"/>
      <c r="AB122" s="54" t="s">
        <v>145</v>
      </c>
      <c r="AC122" s="54"/>
      <c r="AD122" s="54"/>
      <c r="AE122" s="54"/>
      <c r="AF122" s="54" t="s">
        <v>145</v>
      </c>
      <c r="AG122" s="54"/>
      <c r="AH122" s="54"/>
      <c r="AI122" s="54"/>
      <c r="AJ122" s="54" t="s">
        <v>145</v>
      </c>
      <c r="AK122" s="54"/>
      <c r="AL122" s="54"/>
      <c r="AM122" s="54"/>
      <c r="AN122" s="54" t="s">
        <v>145</v>
      </c>
      <c r="AO122" s="54"/>
      <c r="AP122" s="54"/>
      <c r="AQ122" s="54"/>
      <c r="AR122" s="54" t="s">
        <v>145</v>
      </c>
      <c r="AS122" s="54"/>
      <c r="AT122" s="54"/>
      <c r="AU122" s="54"/>
      <c r="AV122" s="54" t="s">
        <v>145</v>
      </c>
      <c r="AW122" s="54"/>
      <c r="AX122" s="54"/>
      <c r="AY122" s="54"/>
      <c r="AZ122" s="54" t="s">
        <v>145</v>
      </c>
      <c r="BA122" s="54"/>
      <c r="BB122" s="54"/>
      <c r="BC122" s="54"/>
      <c r="BD122" s="54" t="s">
        <v>145</v>
      </c>
      <c r="BE122" s="54"/>
      <c r="BF122" s="54"/>
      <c r="BG122" s="54"/>
      <c r="BH122" s="54" t="s">
        <v>145</v>
      </c>
      <c r="BI122" s="54"/>
      <c r="BJ122" s="54"/>
      <c r="BK122" s="54"/>
      <c r="BL122" s="54" t="s">
        <v>145</v>
      </c>
      <c r="BM122" s="54"/>
      <c r="BN122" s="54"/>
      <c r="BO122" s="54"/>
      <c r="BP122" s="54" t="s">
        <v>145</v>
      </c>
      <c r="BQ122" s="54"/>
      <c r="BR122" s="54"/>
      <c r="BS122" s="54"/>
      <c r="BT122" s="54" t="s">
        <v>145</v>
      </c>
      <c r="BU122" s="54"/>
      <c r="BV122" s="54"/>
      <c r="BW122" s="54"/>
      <c r="BX122" s="54" t="s">
        <v>145</v>
      </c>
      <c r="BY122" s="54"/>
      <c r="BZ122" s="54"/>
      <c r="CA122" s="54"/>
      <c r="CB122" s="54" t="s">
        <v>145</v>
      </c>
      <c r="CC122" s="54"/>
      <c r="CD122" s="54"/>
      <c r="CE122" s="54"/>
      <c r="CF122" s="54" t="s">
        <v>145</v>
      </c>
      <c r="CG122" s="54"/>
      <c r="CH122" s="54"/>
      <c r="CI122" s="54"/>
      <c r="CJ122" s="54" t="s">
        <v>145</v>
      </c>
      <c r="CK122" s="54"/>
      <c r="CL122" s="54"/>
      <c r="CM122" s="54"/>
      <c r="CN122" s="54" t="s">
        <v>145</v>
      </c>
      <c r="CO122" s="54"/>
      <c r="CP122" s="54"/>
      <c r="CQ122" s="54"/>
      <c r="CR122" s="54" t="s">
        <v>145</v>
      </c>
      <c r="CS122" s="54"/>
      <c r="CT122" s="54"/>
      <c r="CU122" s="54"/>
      <c r="CV122" s="54" t="s">
        <v>145</v>
      </c>
      <c r="CW122" s="54"/>
      <c r="CX122" s="54"/>
      <c r="CY122" s="54"/>
      <c r="CZ122" s="54" t="s">
        <v>145</v>
      </c>
      <c r="DA122" s="54"/>
      <c r="DB122" s="54"/>
      <c r="DC122" s="54"/>
      <c r="DD122" s="54" t="s">
        <v>145</v>
      </c>
      <c r="DE122" s="54"/>
      <c r="DF122" s="54"/>
      <c r="DG122" s="54"/>
      <c r="DH122" s="54" t="s">
        <v>145</v>
      </c>
      <c r="DI122" s="54"/>
      <c r="DJ122" s="54"/>
      <c r="DK122" s="54"/>
      <c r="DL122" s="54" t="s">
        <v>145</v>
      </c>
      <c r="DM122" s="54"/>
      <c r="DN122" s="54"/>
      <c r="DO122" s="54"/>
    </row>
    <row r="123" spans="1:119" ht="16.149999999999999" customHeight="1" x14ac:dyDescent="0.15">
      <c r="B123" s="55"/>
      <c r="C123" s="56"/>
      <c r="D123" s="57" t="s">
        <v>34</v>
      </c>
      <c r="E123" s="57" t="s">
        <v>35</v>
      </c>
      <c r="F123" s="57" t="s">
        <v>36</v>
      </c>
      <c r="G123" s="57" t="s">
        <v>37</v>
      </c>
      <c r="H123" s="57" t="s">
        <v>34</v>
      </c>
      <c r="I123" s="57" t="s">
        <v>35</v>
      </c>
      <c r="J123" s="57" t="s">
        <v>36</v>
      </c>
      <c r="K123" s="57" t="s">
        <v>37</v>
      </c>
      <c r="L123" s="57" t="s">
        <v>34</v>
      </c>
      <c r="M123" s="57" t="s">
        <v>35</v>
      </c>
      <c r="N123" s="57" t="s">
        <v>36</v>
      </c>
      <c r="O123" s="57" t="s">
        <v>37</v>
      </c>
      <c r="P123" s="57" t="s">
        <v>34</v>
      </c>
      <c r="Q123" s="57" t="s">
        <v>35</v>
      </c>
      <c r="R123" s="57" t="s">
        <v>36</v>
      </c>
      <c r="S123" s="57" t="s">
        <v>37</v>
      </c>
      <c r="T123" s="57" t="s">
        <v>34</v>
      </c>
      <c r="U123" s="57" t="s">
        <v>35</v>
      </c>
      <c r="V123" s="57" t="s">
        <v>36</v>
      </c>
      <c r="W123" s="57" t="s">
        <v>37</v>
      </c>
      <c r="X123" s="57" t="s">
        <v>34</v>
      </c>
      <c r="Y123" s="57" t="s">
        <v>35</v>
      </c>
      <c r="Z123" s="57" t="s">
        <v>36</v>
      </c>
      <c r="AA123" s="57" t="s">
        <v>37</v>
      </c>
      <c r="AB123" s="57" t="s">
        <v>34</v>
      </c>
      <c r="AC123" s="57" t="s">
        <v>35</v>
      </c>
      <c r="AD123" s="57" t="s">
        <v>36</v>
      </c>
      <c r="AE123" s="57" t="s">
        <v>37</v>
      </c>
      <c r="AF123" s="57" t="s">
        <v>34</v>
      </c>
      <c r="AG123" s="57" t="s">
        <v>35</v>
      </c>
      <c r="AH123" s="57" t="s">
        <v>36</v>
      </c>
      <c r="AI123" s="57" t="s">
        <v>37</v>
      </c>
      <c r="AJ123" s="57" t="s">
        <v>34</v>
      </c>
      <c r="AK123" s="57" t="s">
        <v>35</v>
      </c>
      <c r="AL123" s="57" t="s">
        <v>36</v>
      </c>
      <c r="AM123" s="57" t="s">
        <v>37</v>
      </c>
      <c r="AN123" s="57" t="s">
        <v>34</v>
      </c>
      <c r="AO123" s="57" t="s">
        <v>35</v>
      </c>
      <c r="AP123" s="57" t="s">
        <v>36</v>
      </c>
      <c r="AQ123" s="57" t="s">
        <v>37</v>
      </c>
      <c r="AR123" s="57" t="s">
        <v>34</v>
      </c>
      <c r="AS123" s="57" t="s">
        <v>35</v>
      </c>
      <c r="AT123" s="57" t="s">
        <v>36</v>
      </c>
      <c r="AU123" s="57" t="s">
        <v>37</v>
      </c>
      <c r="AV123" s="57" t="s">
        <v>34</v>
      </c>
      <c r="AW123" s="57" t="s">
        <v>35</v>
      </c>
      <c r="AX123" s="57" t="s">
        <v>36</v>
      </c>
      <c r="AY123" s="57" t="s">
        <v>37</v>
      </c>
      <c r="AZ123" s="57" t="s">
        <v>34</v>
      </c>
      <c r="BA123" s="57" t="s">
        <v>35</v>
      </c>
      <c r="BB123" s="57" t="s">
        <v>36</v>
      </c>
      <c r="BC123" s="57" t="s">
        <v>37</v>
      </c>
      <c r="BD123" s="57" t="s">
        <v>34</v>
      </c>
      <c r="BE123" s="57" t="s">
        <v>35</v>
      </c>
      <c r="BF123" s="57" t="s">
        <v>36</v>
      </c>
      <c r="BG123" s="57" t="s">
        <v>37</v>
      </c>
      <c r="BH123" s="57" t="s">
        <v>34</v>
      </c>
      <c r="BI123" s="57" t="s">
        <v>35</v>
      </c>
      <c r="BJ123" s="57" t="s">
        <v>36</v>
      </c>
      <c r="BK123" s="57" t="s">
        <v>37</v>
      </c>
      <c r="BL123" s="57" t="s">
        <v>34</v>
      </c>
      <c r="BM123" s="57" t="s">
        <v>35</v>
      </c>
      <c r="BN123" s="57" t="s">
        <v>36</v>
      </c>
      <c r="BO123" s="57" t="s">
        <v>37</v>
      </c>
      <c r="BP123" s="57" t="s">
        <v>34</v>
      </c>
      <c r="BQ123" s="57" t="s">
        <v>35</v>
      </c>
      <c r="BR123" s="57" t="s">
        <v>36</v>
      </c>
      <c r="BS123" s="57" t="s">
        <v>37</v>
      </c>
      <c r="BT123" s="57" t="s">
        <v>34</v>
      </c>
      <c r="BU123" s="57" t="s">
        <v>35</v>
      </c>
      <c r="BV123" s="57" t="s">
        <v>36</v>
      </c>
      <c r="BW123" s="57" t="s">
        <v>37</v>
      </c>
      <c r="BX123" s="57" t="s">
        <v>34</v>
      </c>
      <c r="BY123" s="57" t="s">
        <v>35</v>
      </c>
      <c r="BZ123" s="57" t="s">
        <v>36</v>
      </c>
      <c r="CA123" s="57" t="s">
        <v>37</v>
      </c>
      <c r="CB123" s="57" t="s">
        <v>34</v>
      </c>
      <c r="CC123" s="57" t="s">
        <v>35</v>
      </c>
      <c r="CD123" s="57" t="s">
        <v>36</v>
      </c>
      <c r="CE123" s="57" t="s">
        <v>37</v>
      </c>
      <c r="CF123" s="57" t="s">
        <v>34</v>
      </c>
      <c r="CG123" s="57" t="s">
        <v>35</v>
      </c>
      <c r="CH123" s="57" t="s">
        <v>36</v>
      </c>
      <c r="CI123" s="57" t="s">
        <v>37</v>
      </c>
      <c r="CJ123" s="57" t="s">
        <v>34</v>
      </c>
      <c r="CK123" s="57" t="s">
        <v>35</v>
      </c>
      <c r="CL123" s="57" t="s">
        <v>36</v>
      </c>
      <c r="CM123" s="57" t="s">
        <v>37</v>
      </c>
      <c r="CN123" s="57" t="s">
        <v>34</v>
      </c>
      <c r="CO123" s="57" t="s">
        <v>35</v>
      </c>
      <c r="CP123" s="57" t="s">
        <v>36</v>
      </c>
      <c r="CQ123" s="57" t="s">
        <v>37</v>
      </c>
      <c r="CR123" s="57" t="s">
        <v>34</v>
      </c>
      <c r="CS123" s="57" t="s">
        <v>35</v>
      </c>
      <c r="CT123" s="57" t="s">
        <v>36</v>
      </c>
      <c r="CU123" s="57" t="s">
        <v>37</v>
      </c>
      <c r="CV123" s="57" t="s">
        <v>34</v>
      </c>
      <c r="CW123" s="57" t="s">
        <v>35</v>
      </c>
      <c r="CX123" s="57" t="s">
        <v>36</v>
      </c>
      <c r="CY123" s="57" t="s">
        <v>37</v>
      </c>
      <c r="CZ123" s="57" t="s">
        <v>34</v>
      </c>
      <c r="DA123" s="57" t="s">
        <v>35</v>
      </c>
      <c r="DB123" s="57" t="s">
        <v>36</v>
      </c>
      <c r="DC123" s="57" t="s">
        <v>37</v>
      </c>
      <c r="DD123" s="57" t="s">
        <v>34</v>
      </c>
      <c r="DE123" s="57" t="s">
        <v>35</v>
      </c>
      <c r="DF123" s="57" t="s">
        <v>36</v>
      </c>
      <c r="DG123" s="57" t="s">
        <v>37</v>
      </c>
      <c r="DH123" s="57" t="s">
        <v>34</v>
      </c>
      <c r="DI123" s="57" t="s">
        <v>35</v>
      </c>
      <c r="DJ123" s="57" t="s">
        <v>36</v>
      </c>
      <c r="DK123" s="57" t="s">
        <v>37</v>
      </c>
      <c r="DL123" s="57" t="s">
        <v>34</v>
      </c>
      <c r="DM123" s="57" t="s">
        <v>35</v>
      </c>
      <c r="DN123" s="57" t="s">
        <v>36</v>
      </c>
      <c r="DO123" s="57" t="s">
        <v>37</v>
      </c>
    </row>
    <row r="124" spans="1:119" ht="16.149999999999999" customHeight="1" x14ac:dyDescent="0.15">
      <c r="B124" s="58" t="s">
        <v>146</v>
      </c>
      <c r="C124" s="59" t="s">
        <v>147</v>
      </c>
      <c r="D124" s="72" t="s">
        <v>123</v>
      </c>
      <c r="E124" s="61">
        <v>6092.3</v>
      </c>
      <c r="F124" s="61">
        <v>0</v>
      </c>
      <c r="G124" s="62">
        <v>6092.3</v>
      </c>
      <c r="H124" s="72" t="s">
        <v>123</v>
      </c>
      <c r="I124" s="61">
        <v>6306.7</v>
      </c>
      <c r="J124" s="61">
        <v>0</v>
      </c>
      <c r="K124" s="62">
        <v>6306.7</v>
      </c>
      <c r="L124" s="72" t="s">
        <v>123</v>
      </c>
      <c r="M124" s="61">
        <v>6193.9</v>
      </c>
      <c r="N124" s="61">
        <v>0</v>
      </c>
      <c r="O124" s="62">
        <v>6193.9</v>
      </c>
      <c r="P124" s="72" t="s">
        <v>123</v>
      </c>
      <c r="Q124" s="61">
        <v>6043.1</v>
      </c>
      <c r="R124" s="61">
        <v>0</v>
      </c>
      <c r="S124" s="62">
        <v>6043.1</v>
      </c>
      <c r="T124" s="72" t="s">
        <v>123</v>
      </c>
      <c r="U124" s="61">
        <v>5762</v>
      </c>
      <c r="V124" s="61">
        <v>0</v>
      </c>
      <c r="W124" s="62">
        <v>5762</v>
      </c>
      <c r="X124" s="72" t="s">
        <v>123</v>
      </c>
      <c r="Y124" s="61">
        <v>5667.7</v>
      </c>
      <c r="Z124" s="61">
        <v>0</v>
      </c>
      <c r="AA124" s="62">
        <v>5667.7</v>
      </c>
      <c r="AB124" s="72" t="s">
        <v>123</v>
      </c>
      <c r="AC124" s="61">
        <v>5729.8</v>
      </c>
      <c r="AD124" s="61">
        <v>0</v>
      </c>
      <c r="AE124" s="62">
        <v>5729.8</v>
      </c>
      <c r="AF124" s="72" t="s">
        <v>123</v>
      </c>
      <c r="AG124" s="61">
        <v>6099.9</v>
      </c>
      <c r="AH124" s="61">
        <v>0</v>
      </c>
      <c r="AI124" s="62">
        <v>6099.9</v>
      </c>
      <c r="AJ124" s="72" t="s">
        <v>123</v>
      </c>
      <c r="AK124" s="61">
        <v>5394.8</v>
      </c>
      <c r="AL124" s="61">
        <v>0</v>
      </c>
      <c r="AM124" s="62">
        <v>5394.8</v>
      </c>
      <c r="AN124" s="72" t="s">
        <v>123</v>
      </c>
      <c r="AO124" s="61">
        <v>5616.5</v>
      </c>
      <c r="AP124" s="61">
        <v>0</v>
      </c>
      <c r="AQ124" s="62">
        <v>5616.5</v>
      </c>
      <c r="AR124" s="72" t="s">
        <v>123</v>
      </c>
      <c r="AS124" s="61">
        <v>5768.6</v>
      </c>
      <c r="AT124" s="61">
        <v>0</v>
      </c>
      <c r="AU124" s="62">
        <v>5768.6</v>
      </c>
      <c r="AV124" s="72" t="s">
        <v>123</v>
      </c>
      <c r="AW124" s="61">
        <v>6045.8</v>
      </c>
      <c r="AX124" s="61">
        <v>0</v>
      </c>
      <c r="AY124" s="62">
        <v>6045.8</v>
      </c>
      <c r="AZ124" s="72" t="s">
        <v>123</v>
      </c>
      <c r="BA124" s="61">
        <v>7768.9</v>
      </c>
      <c r="BB124" s="61">
        <v>0</v>
      </c>
      <c r="BC124" s="62">
        <v>7768.9</v>
      </c>
      <c r="BD124" s="72" t="s">
        <v>123</v>
      </c>
      <c r="BE124" s="61">
        <v>10870.6</v>
      </c>
      <c r="BF124" s="61">
        <v>0</v>
      </c>
      <c r="BG124" s="62">
        <v>10870.6</v>
      </c>
      <c r="BH124" s="72" t="s">
        <v>123</v>
      </c>
      <c r="BI124" s="61">
        <v>10436.6</v>
      </c>
      <c r="BJ124" s="61">
        <v>0</v>
      </c>
      <c r="BK124" s="62">
        <v>10436.6</v>
      </c>
      <c r="BL124" s="72" t="s">
        <v>123</v>
      </c>
      <c r="BM124" s="61">
        <v>9484.4</v>
      </c>
      <c r="BN124" s="61">
        <v>0</v>
      </c>
      <c r="BO124" s="62">
        <v>9484.4</v>
      </c>
      <c r="BP124" s="72" t="s">
        <v>123</v>
      </c>
      <c r="BQ124" s="61">
        <v>8947.4</v>
      </c>
      <c r="BR124" s="61">
        <v>0</v>
      </c>
      <c r="BS124" s="62">
        <v>8947.4</v>
      </c>
      <c r="BT124" s="60" t="s">
        <v>123</v>
      </c>
      <c r="BU124" s="61">
        <v>8323.2999999999993</v>
      </c>
      <c r="BV124" s="61">
        <v>0</v>
      </c>
      <c r="BW124" s="62">
        <v>8323.2999999999993</v>
      </c>
      <c r="BX124" s="60" t="s">
        <v>123</v>
      </c>
      <c r="BY124" s="61">
        <v>9012.4</v>
      </c>
      <c r="BZ124" s="61">
        <v>0</v>
      </c>
      <c r="CA124" s="62">
        <v>9012.4</v>
      </c>
      <c r="CB124" s="60" t="s">
        <v>123</v>
      </c>
      <c r="CC124" s="61">
        <v>8832.6</v>
      </c>
      <c r="CD124" s="61">
        <v>0</v>
      </c>
      <c r="CE124" s="62">
        <v>8832.6</v>
      </c>
      <c r="CF124" s="60" t="s">
        <v>123</v>
      </c>
      <c r="CG124" s="61">
        <v>8223.6</v>
      </c>
      <c r="CH124" s="61">
        <v>0</v>
      </c>
      <c r="CI124" s="62">
        <v>8223.6</v>
      </c>
      <c r="CJ124" s="60" t="s">
        <v>123</v>
      </c>
      <c r="CK124" s="61">
        <v>7787</v>
      </c>
      <c r="CL124" s="61">
        <v>0</v>
      </c>
      <c r="CM124" s="62">
        <v>7787</v>
      </c>
      <c r="CN124" s="60" t="s">
        <v>123</v>
      </c>
      <c r="CO124" s="61">
        <v>6611.4</v>
      </c>
      <c r="CP124" s="61">
        <v>0</v>
      </c>
      <c r="CQ124" s="62">
        <v>6611.4</v>
      </c>
      <c r="CR124" s="60" t="s">
        <v>123</v>
      </c>
      <c r="CS124" s="61">
        <v>6706.9</v>
      </c>
      <c r="CT124" s="61">
        <v>0</v>
      </c>
      <c r="CU124" s="62">
        <v>6706.9</v>
      </c>
      <c r="CV124" s="60" t="s">
        <v>123</v>
      </c>
      <c r="CW124" s="61">
        <v>6943.3</v>
      </c>
      <c r="CX124" s="61">
        <v>0</v>
      </c>
      <c r="CY124" s="62">
        <v>6943.3</v>
      </c>
      <c r="CZ124" s="60" t="s">
        <v>123</v>
      </c>
      <c r="DA124" s="61">
        <v>6483</v>
      </c>
      <c r="DB124" s="61">
        <v>0.8</v>
      </c>
      <c r="DC124" s="62">
        <v>6483.8</v>
      </c>
      <c r="DD124" s="60" t="s">
        <v>123</v>
      </c>
      <c r="DE124" s="61">
        <v>5774.3</v>
      </c>
      <c r="DF124" s="61">
        <v>1.5</v>
      </c>
      <c r="DG124" s="62">
        <v>5775.8</v>
      </c>
      <c r="DH124" s="60" t="s">
        <v>123</v>
      </c>
      <c r="DI124" s="61">
        <v>5292.9</v>
      </c>
      <c r="DJ124" s="61">
        <v>40.6</v>
      </c>
      <c r="DK124" s="62">
        <v>5333.5</v>
      </c>
      <c r="DL124" s="60" t="s">
        <v>123</v>
      </c>
      <c r="DM124" s="61">
        <v>5785.8</v>
      </c>
      <c r="DN124" s="61">
        <v>41.3</v>
      </c>
      <c r="DO124" s="62">
        <v>5827.1</v>
      </c>
    </row>
    <row r="125" spans="1:119" ht="16.149999999999999" customHeight="1" x14ac:dyDescent="0.15">
      <c r="B125" s="63" t="s">
        <v>148</v>
      </c>
      <c r="C125" s="64" t="s">
        <v>149</v>
      </c>
      <c r="D125" s="73">
        <v>484.4</v>
      </c>
      <c r="E125" s="66" t="s">
        <v>123</v>
      </c>
      <c r="F125" s="65">
        <v>0</v>
      </c>
      <c r="G125" s="67">
        <v>484.4</v>
      </c>
      <c r="H125" s="73">
        <v>509.3</v>
      </c>
      <c r="I125" s="66" t="s">
        <v>123</v>
      </c>
      <c r="J125" s="65">
        <v>0</v>
      </c>
      <c r="K125" s="67">
        <v>509.3</v>
      </c>
      <c r="L125" s="73">
        <v>553.79999999999995</v>
      </c>
      <c r="M125" s="66" t="s">
        <v>123</v>
      </c>
      <c r="N125" s="65">
        <v>0</v>
      </c>
      <c r="O125" s="67">
        <v>553.79999999999995</v>
      </c>
      <c r="P125" s="73">
        <v>559.79999999999995</v>
      </c>
      <c r="Q125" s="66" t="s">
        <v>123</v>
      </c>
      <c r="R125" s="65">
        <v>0</v>
      </c>
      <c r="S125" s="67">
        <v>559.79999999999995</v>
      </c>
      <c r="T125" s="73">
        <v>551.9</v>
      </c>
      <c r="U125" s="66" t="s">
        <v>123</v>
      </c>
      <c r="V125" s="65">
        <v>0</v>
      </c>
      <c r="W125" s="67">
        <v>551.9</v>
      </c>
      <c r="X125" s="73">
        <v>688.7</v>
      </c>
      <c r="Y125" s="66" t="s">
        <v>123</v>
      </c>
      <c r="Z125" s="65">
        <v>0</v>
      </c>
      <c r="AA125" s="67">
        <v>688.7</v>
      </c>
      <c r="AB125" s="73">
        <v>780.5</v>
      </c>
      <c r="AC125" s="66" t="s">
        <v>123</v>
      </c>
      <c r="AD125" s="65">
        <v>0</v>
      </c>
      <c r="AE125" s="67">
        <v>780.5</v>
      </c>
      <c r="AF125" s="73">
        <v>1023.6</v>
      </c>
      <c r="AG125" s="66" t="s">
        <v>123</v>
      </c>
      <c r="AH125" s="65">
        <v>0</v>
      </c>
      <c r="AI125" s="67">
        <v>1023.6</v>
      </c>
      <c r="AJ125" s="73">
        <v>1004.2</v>
      </c>
      <c r="AK125" s="66" t="s">
        <v>123</v>
      </c>
      <c r="AL125" s="65">
        <v>0</v>
      </c>
      <c r="AM125" s="67">
        <v>1004.2</v>
      </c>
      <c r="AN125" s="73">
        <v>1103.8</v>
      </c>
      <c r="AO125" s="66" t="s">
        <v>123</v>
      </c>
      <c r="AP125" s="65">
        <v>0</v>
      </c>
      <c r="AQ125" s="67">
        <v>1103.8</v>
      </c>
      <c r="AR125" s="73">
        <v>1163.8</v>
      </c>
      <c r="AS125" s="66" t="s">
        <v>123</v>
      </c>
      <c r="AT125" s="65">
        <v>0</v>
      </c>
      <c r="AU125" s="67">
        <v>1163.8</v>
      </c>
      <c r="AV125" s="73">
        <v>1102.5</v>
      </c>
      <c r="AW125" s="66" t="s">
        <v>123</v>
      </c>
      <c r="AX125" s="65">
        <v>0</v>
      </c>
      <c r="AY125" s="67">
        <v>1102.5</v>
      </c>
      <c r="AZ125" s="73">
        <v>1319.7</v>
      </c>
      <c r="BA125" s="66" t="s">
        <v>123</v>
      </c>
      <c r="BB125" s="65">
        <v>0</v>
      </c>
      <c r="BC125" s="67">
        <v>1319.7</v>
      </c>
      <c r="BD125" s="73">
        <v>1422</v>
      </c>
      <c r="BE125" s="66" t="s">
        <v>123</v>
      </c>
      <c r="BF125" s="65">
        <v>0</v>
      </c>
      <c r="BG125" s="67">
        <v>1422</v>
      </c>
      <c r="BH125" s="73">
        <v>1154.8</v>
      </c>
      <c r="BI125" s="66" t="s">
        <v>123</v>
      </c>
      <c r="BJ125" s="65">
        <v>0</v>
      </c>
      <c r="BK125" s="67">
        <v>1154.8</v>
      </c>
      <c r="BL125" s="73">
        <v>1544</v>
      </c>
      <c r="BM125" s="66" t="s">
        <v>123</v>
      </c>
      <c r="BN125" s="65">
        <v>0</v>
      </c>
      <c r="BO125" s="67">
        <v>1544</v>
      </c>
      <c r="BP125" s="73">
        <v>1312.5</v>
      </c>
      <c r="BQ125" s="66" t="s">
        <v>123</v>
      </c>
      <c r="BR125" s="65">
        <v>0</v>
      </c>
      <c r="BS125" s="67">
        <v>1312.5</v>
      </c>
      <c r="BT125" s="65">
        <v>1290.8</v>
      </c>
      <c r="BU125" s="66" t="s">
        <v>123</v>
      </c>
      <c r="BV125" s="65">
        <v>0</v>
      </c>
      <c r="BW125" s="67">
        <v>1290.8</v>
      </c>
      <c r="BX125" s="65">
        <v>1765.8</v>
      </c>
      <c r="BY125" s="66" t="s">
        <v>123</v>
      </c>
      <c r="BZ125" s="65">
        <v>0</v>
      </c>
      <c r="CA125" s="67">
        <v>1765.8</v>
      </c>
      <c r="CB125" s="65">
        <v>1631.2</v>
      </c>
      <c r="CC125" s="66" t="s">
        <v>123</v>
      </c>
      <c r="CD125" s="65">
        <v>0</v>
      </c>
      <c r="CE125" s="67">
        <v>1631.2</v>
      </c>
      <c r="CF125" s="65">
        <v>1573.8</v>
      </c>
      <c r="CG125" s="66" t="s">
        <v>123</v>
      </c>
      <c r="CH125" s="65">
        <v>0</v>
      </c>
      <c r="CI125" s="67">
        <v>1573.8</v>
      </c>
      <c r="CJ125" s="65">
        <v>1547.4</v>
      </c>
      <c r="CK125" s="66" t="s">
        <v>123</v>
      </c>
      <c r="CL125" s="65">
        <v>0</v>
      </c>
      <c r="CM125" s="67">
        <v>1547.4</v>
      </c>
      <c r="CN125" s="65">
        <v>1481.5</v>
      </c>
      <c r="CO125" s="66" t="s">
        <v>123</v>
      </c>
      <c r="CP125" s="65">
        <v>0</v>
      </c>
      <c r="CQ125" s="67">
        <v>1481.5</v>
      </c>
      <c r="CR125" s="65">
        <v>1273.3</v>
      </c>
      <c r="CS125" s="66" t="s">
        <v>123</v>
      </c>
      <c r="CT125" s="65">
        <v>0</v>
      </c>
      <c r="CU125" s="67">
        <v>1273.3</v>
      </c>
      <c r="CV125" s="65">
        <v>1296</v>
      </c>
      <c r="CW125" s="66" t="s">
        <v>123</v>
      </c>
      <c r="CX125" s="65">
        <v>0</v>
      </c>
      <c r="CY125" s="67">
        <v>1296</v>
      </c>
      <c r="CZ125" s="65">
        <v>1255.8</v>
      </c>
      <c r="DA125" s="66" t="s">
        <v>123</v>
      </c>
      <c r="DB125" s="65">
        <v>0</v>
      </c>
      <c r="DC125" s="67">
        <v>1255.8</v>
      </c>
      <c r="DD125" s="65">
        <v>1253.8</v>
      </c>
      <c r="DE125" s="66" t="s">
        <v>123</v>
      </c>
      <c r="DF125" s="65">
        <v>0</v>
      </c>
      <c r="DG125" s="67">
        <v>1253.8</v>
      </c>
      <c r="DH125" s="65">
        <v>1245.2</v>
      </c>
      <c r="DI125" s="66" t="s">
        <v>123</v>
      </c>
      <c r="DJ125" s="65">
        <v>0</v>
      </c>
      <c r="DK125" s="67">
        <v>1245.2</v>
      </c>
      <c r="DL125" s="65">
        <v>1159.5</v>
      </c>
      <c r="DM125" s="66" t="s">
        <v>123</v>
      </c>
      <c r="DN125" s="65">
        <v>0</v>
      </c>
      <c r="DO125" s="67">
        <v>1159.5</v>
      </c>
    </row>
    <row r="126" spans="1:119" ht="16.149999999999999" customHeight="1" x14ac:dyDescent="0.15">
      <c r="B126" s="68" t="s">
        <v>150</v>
      </c>
      <c r="C126" s="64" t="s">
        <v>151</v>
      </c>
      <c r="D126" s="73">
        <v>0</v>
      </c>
      <c r="E126" s="65">
        <v>11.6</v>
      </c>
      <c r="F126" s="66" t="s">
        <v>123</v>
      </c>
      <c r="G126" s="67">
        <v>11.6</v>
      </c>
      <c r="H126" s="73">
        <v>0</v>
      </c>
      <c r="I126" s="65">
        <v>10.3</v>
      </c>
      <c r="J126" s="66" t="s">
        <v>123</v>
      </c>
      <c r="K126" s="67">
        <v>10.3</v>
      </c>
      <c r="L126" s="73">
        <v>0</v>
      </c>
      <c r="M126" s="65">
        <v>10.3</v>
      </c>
      <c r="N126" s="66" t="s">
        <v>123</v>
      </c>
      <c r="O126" s="67">
        <v>10.3</v>
      </c>
      <c r="P126" s="73">
        <v>0</v>
      </c>
      <c r="Q126" s="65">
        <v>10.5</v>
      </c>
      <c r="R126" s="66" t="s">
        <v>123</v>
      </c>
      <c r="S126" s="67">
        <v>10.5</v>
      </c>
      <c r="T126" s="73">
        <v>0</v>
      </c>
      <c r="U126" s="65">
        <v>12</v>
      </c>
      <c r="V126" s="66" t="s">
        <v>123</v>
      </c>
      <c r="W126" s="67">
        <v>12</v>
      </c>
      <c r="X126" s="73">
        <v>0</v>
      </c>
      <c r="Y126" s="65">
        <v>7.9</v>
      </c>
      <c r="Z126" s="66" t="s">
        <v>123</v>
      </c>
      <c r="AA126" s="67">
        <v>7.9</v>
      </c>
      <c r="AB126" s="73">
        <v>0</v>
      </c>
      <c r="AC126" s="65">
        <v>9.1</v>
      </c>
      <c r="AD126" s="66" t="s">
        <v>123</v>
      </c>
      <c r="AE126" s="67">
        <v>9.1</v>
      </c>
      <c r="AF126" s="73">
        <v>0</v>
      </c>
      <c r="AG126" s="65">
        <v>10.8</v>
      </c>
      <c r="AH126" s="66" t="s">
        <v>123</v>
      </c>
      <c r="AI126" s="67">
        <v>10.8</v>
      </c>
      <c r="AJ126" s="73">
        <v>0</v>
      </c>
      <c r="AK126" s="65">
        <v>11.4</v>
      </c>
      <c r="AL126" s="66" t="s">
        <v>123</v>
      </c>
      <c r="AM126" s="67">
        <v>11.4</v>
      </c>
      <c r="AN126" s="73">
        <v>0</v>
      </c>
      <c r="AO126" s="65">
        <v>12.2</v>
      </c>
      <c r="AP126" s="66" t="s">
        <v>123</v>
      </c>
      <c r="AQ126" s="67">
        <v>12.2</v>
      </c>
      <c r="AR126" s="73">
        <v>0</v>
      </c>
      <c r="AS126" s="65">
        <v>12.7</v>
      </c>
      <c r="AT126" s="66" t="s">
        <v>123</v>
      </c>
      <c r="AU126" s="67">
        <v>12.7</v>
      </c>
      <c r="AV126" s="73">
        <v>0</v>
      </c>
      <c r="AW126" s="65">
        <v>13.5</v>
      </c>
      <c r="AX126" s="66" t="s">
        <v>123</v>
      </c>
      <c r="AY126" s="67">
        <v>13.5</v>
      </c>
      <c r="AZ126" s="73">
        <v>0</v>
      </c>
      <c r="BA126" s="65">
        <v>14.8</v>
      </c>
      <c r="BB126" s="66" t="s">
        <v>123</v>
      </c>
      <c r="BC126" s="67">
        <v>14.8</v>
      </c>
      <c r="BD126" s="73">
        <v>0</v>
      </c>
      <c r="BE126" s="65">
        <v>16.899999999999999</v>
      </c>
      <c r="BF126" s="66" t="s">
        <v>123</v>
      </c>
      <c r="BG126" s="67">
        <v>16.899999999999999</v>
      </c>
      <c r="BH126" s="73">
        <v>0</v>
      </c>
      <c r="BI126" s="65">
        <v>65</v>
      </c>
      <c r="BJ126" s="66" t="s">
        <v>123</v>
      </c>
      <c r="BK126" s="67">
        <v>65</v>
      </c>
      <c r="BL126" s="73">
        <v>0</v>
      </c>
      <c r="BM126" s="65">
        <v>43</v>
      </c>
      <c r="BN126" s="66" t="s">
        <v>123</v>
      </c>
      <c r="BO126" s="67">
        <v>43</v>
      </c>
      <c r="BP126" s="73">
        <v>0</v>
      </c>
      <c r="BQ126" s="65">
        <v>42.9</v>
      </c>
      <c r="BR126" s="66" t="s">
        <v>123</v>
      </c>
      <c r="BS126" s="67">
        <v>42.9</v>
      </c>
      <c r="BT126" s="65">
        <v>0</v>
      </c>
      <c r="BU126" s="65">
        <v>32.700000000000003</v>
      </c>
      <c r="BV126" s="66" t="s">
        <v>123</v>
      </c>
      <c r="BW126" s="67">
        <v>32.700000000000003</v>
      </c>
      <c r="BX126" s="65">
        <v>0</v>
      </c>
      <c r="BY126" s="65">
        <v>31.2</v>
      </c>
      <c r="BZ126" s="66" t="s">
        <v>123</v>
      </c>
      <c r="CA126" s="67">
        <v>31.2</v>
      </c>
      <c r="CB126" s="65">
        <v>0</v>
      </c>
      <c r="CC126" s="65">
        <v>34.9</v>
      </c>
      <c r="CD126" s="66" t="s">
        <v>123</v>
      </c>
      <c r="CE126" s="67">
        <v>34.9</v>
      </c>
      <c r="CF126" s="65">
        <v>0</v>
      </c>
      <c r="CG126" s="65">
        <v>30</v>
      </c>
      <c r="CH126" s="66" t="s">
        <v>123</v>
      </c>
      <c r="CI126" s="67">
        <v>30</v>
      </c>
      <c r="CJ126" s="65">
        <v>0</v>
      </c>
      <c r="CK126" s="65">
        <v>30.6</v>
      </c>
      <c r="CL126" s="66" t="s">
        <v>123</v>
      </c>
      <c r="CM126" s="67">
        <v>30.6</v>
      </c>
      <c r="CN126" s="65">
        <v>0</v>
      </c>
      <c r="CO126" s="65">
        <v>34.9</v>
      </c>
      <c r="CP126" s="66" t="s">
        <v>123</v>
      </c>
      <c r="CQ126" s="67">
        <v>34.9</v>
      </c>
      <c r="CR126" s="65">
        <v>0</v>
      </c>
      <c r="CS126" s="65">
        <v>32</v>
      </c>
      <c r="CT126" s="66" t="s">
        <v>123</v>
      </c>
      <c r="CU126" s="67">
        <v>32</v>
      </c>
      <c r="CV126" s="65">
        <v>0</v>
      </c>
      <c r="CW126" s="65">
        <v>31.6</v>
      </c>
      <c r="CX126" s="66" t="s">
        <v>123</v>
      </c>
      <c r="CY126" s="67">
        <v>31.6</v>
      </c>
      <c r="CZ126" s="65">
        <v>1.8</v>
      </c>
      <c r="DA126" s="65">
        <v>29.4</v>
      </c>
      <c r="DB126" s="66" t="s">
        <v>123</v>
      </c>
      <c r="DC126" s="67">
        <v>31.1</v>
      </c>
      <c r="DD126" s="65">
        <v>2</v>
      </c>
      <c r="DE126" s="65">
        <v>30.2</v>
      </c>
      <c r="DF126" s="66" t="s">
        <v>123</v>
      </c>
      <c r="DG126" s="67">
        <v>32.299999999999997</v>
      </c>
      <c r="DH126" s="65">
        <v>1.8</v>
      </c>
      <c r="DI126" s="65">
        <v>34.4</v>
      </c>
      <c r="DJ126" s="66" t="s">
        <v>123</v>
      </c>
      <c r="DK126" s="67">
        <v>36.200000000000003</v>
      </c>
      <c r="DL126" s="65">
        <v>1.9</v>
      </c>
      <c r="DM126" s="65">
        <v>289.10000000000002</v>
      </c>
      <c r="DN126" s="66" t="s">
        <v>123</v>
      </c>
      <c r="DO126" s="67">
        <v>291</v>
      </c>
    </row>
    <row r="127" spans="1:119" ht="16.149999999999999" customHeight="1" x14ac:dyDescent="0.15">
      <c r="B127" s="58" t="s">
        <v>152</v>
      </c>
      <c r="C127" s="21" t="s">
        <v>153</v>
      </c>
      <c r="D127" s="74">
        <v>484.4</v>
      </c>
      <c r="E127" s="69">
        <v>6103.9</v>
      </c>
      <c r="F127" s="69">
        <v>0</v>
      </c>
      <c r="G127" s="71">
        <v>6588.3</v>
      </c>
      <c r="H127" s="74">
        <v>509.3</v>
      </c>
      <c r="I127" s="69">
        <v>6317.1</v>
      </c>
      <c r="J127" s="69">
        <v>0</v>
      </c>
      <c r="K127" s="71">
        <v>6826.4</v>
      </c>
      <c r="L127" s="74">
        <v>553.79999999999995</v>
      </c>
      <c r="M127" s="69">
        <v>6204.3</v>
      </c>
      <c r="N127" s="69">
        <v>0</v>
      </c>
      <c r="O127" s="71">
        <v>6758.1</v>
      </c>
      <c r="P127" s="74">
        <v>559.79999999999995</v>
      </c>
      <c r="Q127" s="69">
        <v>6053.6</v>
      </c>
      <c r="R127" s="69">
        <v>0</v>
      </c>
      <c r="S127" s="71">
        <v>6613.4</v>
      </c>
      <c r="T127" s="74">
        <v>551.9</v>
      </c>
      <c r="U127" s="69">
        <v>5774</v>
      </c>
      <c r="V127" s="69">
        <v>0</v>
      </c>
      <c r="W127" s="71">
        <v>6325.9</v>
      </c>
      <c r="X127" s="74">
        <v>688.7</v>
      </c>
      <c r="Y127" s="69">
        <v>5675.5</v>
      </c>
      <c r="Z127" s="69">
        <v>0</v>
      </c>
      <c r="AA127" s="71">
        <v>6364.2</v>
      </c>
      <c r="AB127" s="74">
        <v>780.5</v>
      </c>
      <c r="AC127" s="69">
        <v>5738.9</v>
      </c>
      <c r="AD127" s="69">
        <v>0</v>
      </c>
      <c r="AE127" s="71">
        <v>6519.4</v>
      </c>
      <c r="AF127" s="74">
        <v>1023.6</v>
      </c>
      <c r="AG127" s="69">
        <v>6110.7</v>
      </c>
      <c r="AH127" s="69">
        <v>0</v>
      </c>
      <c r="AI127" s="71">
        <v>7134.3</v>
      </c>
      <c r="AJ127" s="74">
        <v>1004.2</v>
      </c>
      <c r="AK127" s="69">
        <v>5406.2</v>
      </c>
      <c r="AL127" s="69">
        <v>0</v>
      </c>
      <c r="AM127" s="71">
        <v>6410.4</v>
      </c>
      <c r="AN127" s="74">
        <v>1103.8</v>
      </c>
      <c r="AO127" s="69">
        <v>5628.6</v>
      </c>
      <c r="AP127" s="69">
        <v>0</v>
      </c>
      <c r="AQ127" s="71">
        <v>6732.4</v>
      </c>
      <c r="AR127" s="74">
        <v>1163.8</v>
      </c>
      <c r="AS127" s="69">
        <v>5781.3</v>
      </c>
      <c r="AT127" s="69">
        <v>0</v>
      </c>
      <c r="AU127" s="71">
        <v>6945.1</v>
      </c>
      <c r="AV127" s="74">
        <v>1102.5</v>
      </c>
      <c r="AW127" s="69">
        <v>6059.3</v>
      </c>
      <c r="AX127" s="69">
        <v>0</v>
      </c>
      <c r="AY127" s="71">
        <v>7161.8</v>
      </c>
      <c r="AZ127" s="74">
        <v>1319.7</v>
      </c>
      <c r="BA127" s="69">
        <v>7783.7</v>
      </c>
      <c r="BB127" s="69">
        <v>0</v>
      </c>
      <c r="BC127" s="71">
        <v>9103.2999999999993</v>
      </c>
      <c r="BD127" s="74">
        <v>1422</v>
      </c>
      <c r="BE127" s="69">
        <v>10887.5</v>
      </c>
      <c r="BF127" s="69">
        <v>0</v>
      </c>
      <c r="BG127" s="71">
        <v>12309.5</v>
      </c>
      <c r="BH127" s="74">
        <v>1154.8</v>
      </c>
      <c r="BI127" s="69">
        <v>10501.6</v>
      </c>
      <c r="BJ127" s="69">
        <v>0</v>
      </c>
      <c r="BK127" s="71">
        <v>11656.3</v>
      </c>
      <c r="BL127" s="74">
        <v>1544</v>
      </c>
      <c r="BM127" s="69">
        <v>9527.4</v>
      </c>
      <c r="BN127" s="69">
        <v>0</v>
      </c>
      <c r="BO127" s="71">
        <v>11071.5</v>
      </c>
      <c r="BP127" s="74">
        <v>1312.5</v>
      </c>
      <c r="BQ127" s="69">
        <v>8990.2000000000007</v>
      </c>
      <c r="BR127" s="69">
        <v>0</v>
      </c>
      <c r="BS127" s="71">
        <v>10302.700000000001</v>
      </c>
      <c r="BT127" s="69">
        <v>1290.8</v>
      </c>
      <c r="BU127" s="69">
        <v>8356</v>
      </c>
      <c r="BV127" s="69">
        <v>0</v>
      </c>
      <c r="BW127" s="71">
        <v>9646.7999999999993</v>
      </c>
      <c r="BX127" s="69">
        <v>1765.8</v>
      </c>
      <c r="BY127" s="69">
        <v>9043.7000000000007</v>
      </c>
      <c r="BZ127" s="69">
        <v>0</v>
      </c>
      <c r="CA127" s="71">
        <v>10809.5</v>
      </c>
      <c r="CB127" s="69">
        <v>1631.2</v>
      </c>
      <c r="CC127" s="69">
        <v>8867.5</v>
      </c>
      <c r="CD127" s="69">
        <v>0</v>
      </c>
      <c r="CE127" s="71">
        <v>10498.7</v>
      </c>
      <c r="CF127" s="69">
        <v>1573.8</v>
      </c>
      <c r="CG127" s="69">
        <v>8253.6</v>
      </c>
      <c r="CH127" s="69">
        <v>0</v>
      </c>
      <c r="CI127" s="71">
        <v>9827.5</v>
      </c>
      <c r="CJ127" s="69">
        <v>1547.4</v>
      </c>
      <c r="CK127" s="69">
        <v>7817.7</v>
      </c>
      <c r="CL127" s="69">
        <v>0</v>
      </c>
      <c r="CM127" s="71">
        <v>9365.1</v>
      </c>
      <c r="CN127" s="69">
        <v>1481.5</v>
      </c>
      <c r="CO127" s="69">
        <v>6646.3</v>
      </c>
      <c r="CP127" s="69">
        <v>0</v>
      </c>
      <c r="CQ127" s="71">
        <v>8127.8</v>
      </c>
      <c r="CR127" s="69">
        <v>1273.3</v>
      </c>
      <c r="CS127" s="69">
        <v>6738.9</v>
      </c>
      <c r="CT127" s="69">
        <v>0</v>
      </c>
      <c r="CU127" s="71">
        <v>8012.2</v>
      </c>
      <c r="CV127" s="69">
        <v>1296</v>
      </c>
      <c r="CW127" s="69">
        <v>6974.9</v>
      </c>
      <c r="CX127" s="69">
        <v>0</v>
      </c>
      <c r="CY127" s="71">
        <v>8271</v>
      </c>
      <c r="CZ127" s="69">
        <v>1257.5999999999999</v>
      </c>
      <c r="DA127" s="69">
        <v>6512.4</v>
      </c>
      <c r="DB127" s="69">
        <v>0.8</v>
      </c>
      <c r="DC127" s="71">
        <v>7770.7</v>
      </c>
      <c r="DD127" s="69">
        <v>1255.8</v>
      </c>
      <c r="DE127" s="69">
        <v>5804.5</v>
      </c>
      <c r="DF127" s="69">
        <v>1.5</v>
      </c>
      <c r="DG127" s="71">
        <v>7061.8</v>
      </c>
      <c r="DH127" s="69">
        <v>1246.9000000000001</v>
      </c>
      <c r="DI127" s="69">
        <v>5327.3</v>
      </c>
      <c r="DJ127" s="69">
        <v>40.6</v>
      </c>
      <c r="DK127" s="71">
        <v>6614.8</v>
      </c>
      <c r="DL127" s="69">
        <v>1161.4000000000001</v>
      </c>
      <c r="DM127" s="69">
        <v>6074.9</v>
      </c>
      <c r="DN127" s="69">
        <v>41.3</v>
      </c>
      <c r="DO127" s="71">
        <v>7277.6</v>
      </c>
    </row>
    <row r="130" spans="1:1" x14ac:dyDescent="0.15">
      <c r="A130" s="75" t="s">
        <v>155</v>
      </c>
    </row>
  </sheetData>
  <phoneticPr fontId="3"/>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98"/>
  <sheetViews>
    <sheetView workbookViewId="0"/>
  </sheetViews>
  <sheetFormatPr defaultColWidth="21.28515625" defaultRowHeight="12" x14ac:dyDescent="0.15"/>
  <cols>
    <col min="1" max="1" width="7.42578125" style="77" customWidth="1"/>
    <col min="2" max="2" width="42.7109375" style="77" customWidth="1"/>
    <col min="3" max="31" width="14.42578125" style="77" customWidth="1"/>
    <col min="32" max="32" width="1.28515625" style="77" customWidth="1"/>
    <col min="33" max="256" width="21.28515625" style="77"/>
    <col min="257" max="257" width="7.42578125" style="77" customWidth="1"/>
    <col min="258" max="258" width="42.7109375" style="77" customWidth="1"/>
    <col min="259" max="287" width="14.42578125" style="77" customWidth="1"/>
    <col min="288" max="288" width="1.28515625" style="77" customWidth="1"/>
    <col min="289" max="512" width="21.28515625" style="77"/>
    <col min="513" max="513" width="7.42578125" style="77" customWidth="1"/>
    <col min="514" max="514" width="42.7109375" style="77" customWidth="1"/>
    <col min="515" max="543" width="14.42578125" style="77" customWidth="1"/>
    <col min="544" max="544" width="1.28515625" style="77" customWidth="1"/>
    <col min="545" max="768" width="21.28515625" style="77"/>
    <col min="769" max="769" width="7.42578125" style="77" customWidth="1"/>
    <col min="770" max="770" width="42.7109375" style="77" customWidth="1"/>
    <col min="771" max="799" width="14.42578125" style="77" customWidth="1"/>
    <col min="800" max="800" width="1.28515625" style="77" customWidth="1"/>
    <col min="801" max="1024" width="21.28515625" style="77"/>
    <col min="1025" max="1025" width="7.42578125" style="77" customWidth="1"/>
    <col min="1026" max="1026" width="42.7109375" style="77" customWidth="1"/>
    <col min="1027" max="1055" width="14.42578125" style="77" customWidth="1"/>
    <col min="1056" max="1056" width="1.28515625" style="77" customWidth="1"/>
    <col min="1057" max="1280" width="21.28515625" style="77"/>
    <col min="1281" max="1281" width="7.42578125" style="77" customWidth="1"/>
    <col min="1282" max="1282" width="42.7109375" style="77" customWidth="1"/>
    <col min="1283" max="1311" width="14.42578125" style="77" customWidth="1"/>
    <col min="1312" max="1312" width="1.28515625" style="77" customWidth="1"/>
    <col min="1313" max="1536" width="21.28515625" style="77"/>
    <col min="1537" max="1537" width="7.42578125" style="77" customWidth="1"/>
    <col min="1538" max="1538" width="42.7109375" style="77" customWidth="1"/>
    <col min="1539" max="1567" width="14.42578125" style="77" customWidth="1"/>
    <col min="1568" max="1568" width="1.28515625" style="77" customWidth="1"/>
    <col min="1569" max="1792" width="21.28515625" style="77"/>
    <col min="1793" max="1793" width="7.42578125" style="77" customWidth="1"/>
    <col min="1794" max="1794" width="42.7109375" style="77" customWidth="1"/>
    <col min="1795" max="1823" width="14.42578125" style="77" customWidth="1"/>
    <col min="1824" max="1824" width="1.28515625" style="77" customWidth="1"/>
    <col min="1825" max="2048" width="21.28515625" style="77"/>
    <col min="2049" max="2049" width="7.42578125" style="77" customWidth="1"/>
    <col min="2050" max="2050" width="42.7109375" style="77" customWidth="1"/>
    <col min="2051" max="2079" width="14.42578125" style="77" customWidth="1"/>
    <col min="2080" max="2080" width="1.28515625" style="77" customWidth="1"/>
    <col min="2081" max="2304" width="21.28515625" style="77"/>
    <col min="2305" max="2305" width="7.42578125" style="77" customWidth="1"/>
    <col min="2306" max="2306" width="42.7109375" style="77" customWidth="1"/>
    <col min="2307" max="2335" width="14.42578125" style="77" customWidth="1"/>
    <col min="2336" max="2336" width="1.28515625" style="77" customWidth="1"/>
    <col min="2337" max="2560" width="21.28515625" style="77"/>
    <col min="2561" max="2561" width="7.42578125" style="77" customWidth="1"/>
    <col min="2562" max="2562" width="42.7109375" style="77" customWidth="1"/>
    <col min="2563" max="2591" width="14.42578125" style="77" customWidth="1"/>
    <col min="2592" max="2592" width="1.28515625" style="77" customWidth="1"/>
    <col min="2593" max="2816" width="21.28515625" style="77"/>
    <col min="2817" max="2817" width="7.42578125" style="77" customWidth="1"/>
    <col min="2818" max="2818" width="42.7109375" style="77" customWidth="1"/>
    <col min="2819" max="2847" width="14.42578125" style="77" customWidth="1"/>
    <col min="2848" max="2848" width="1.28515625" style="77" customWidth="1"/>
    <col min="2849" max="3072" width="21.28515625" style="77"/>
    <col min="3073" max="3073" width="7.42578125" style="77" customWidth="1"/>
    <col min="3074" max="3074" width="42.7109375" style="77" customWidth="1"/>
    <col min="3075" max="3103" width="14.42578125" style="77" customWidth="1"/>
    <col min="3104" max="3104" width="1.28515625" style="77" customWidth="1"/>
    <col min="3105" max="3328" width="21.28515625" style="77"/>
    <col min="3329" max="3329" width="7.42578125" style="77" customWidth="1"/>
    <col min="3330" max="3330" width="42.7109375" style="77" customWidth="1"/>
    <col min="3331" max="3359" width="14.42578125" style="77" customWidth="1"/>
    <col min="3360" max="3360" width="1.28515625" style="77" customWidth="1"/>
    <col min="3361" max="3584" width="21.28515625" style="77"/>
    <col min="3585" max="3585" width="7.42578125" style="77" customWidth="1"/>
    <col min="3586" max="3586" width="42.7109375" style="77" customWidth="1"/>
    <col min="3587" max="3615" width="14.42578125" style="77" customWidth="1"/>
    <col min="3616" max="3616" width="1.28515625" style="77" customWidth="1"/>
    <col min="3617" max="3840" width="21.28515625" style="77"/>
    <col min="3841" max="3841" width="7.42578125" style="77" customWidth="1"/>
    <col min="3842" max="3842" width="42.7109375" style="77" customWidth="1"/>
    <col min="3843" max="3871" width="14.42578125" style="77" customWidth="1"/>
    <col min="3872" max="3872" width="1.28515625" style="77" customWidth="1"/>
    <col min="3873" max="4096" width="21.28515625" style="77"/>
    <col min="4097" max="4097" width="7.42578125" style="77" customWidth="1"/>
    <col min="4098" max="4098" width="42.7109375" style="77" customWidth="1"/>
    <col min="4099" max="4127" width="14.42578125" style="77" customWidth="1"/>
    <col min="4128" max="4128" width="1.28515625" style="77" customWidth="1"/>
    <col min="4129" max="4352" width="21.28515625" style="77"/>
    <col min="4353" max="4353" width="7.42578125" style="77" customWidth="1"/>
    <col min="4354" max="4354" width="42.7109375" style="77" customWidth="1"/>
    <col min="4355" max="4383" width="14.42578125" style="77" customWidth="1"/>
    <col min="4384" max="4384" width="1.28515625" style="77" customWidth="1"/>
    <col min="4385" max="4608" width="21.28515625" style="77"/>
    <col min="4609" max="4609" width="7.42578125" style="77" customWidth="1"/>
    <col min="4610" max="4610" width="42.7109375" style="77" customWidth="1"/>
    <col min="4611" max="4639" width="14.42578125" style="77" customWidth="1"/>
    <col min="4640" max="4640" width="1.28515625" style="77" customWidth="1"/>
    <col min="4641" max="4864" width="21.28515625" style="77"/>
    <col min="4865" max="4865" width="7.42578125" style="77" customWidth="1"/>
    <col min="4866" max="4866" width="42.7109375" style="77" customWidth="1"/>
    <col min="4867" max="4895" width="14.42578125" style="77" customWidth="1"/>
    <col min="4896" max="4896" width="1.28515625" style="77" customWidth="1"/>
    <col min="4897" max="5120" width="21.28515625" style="77"/>
    <col min="5121" max="5121" width="7.42578125" style="77" customWidth="1"/>
    <col min="5122" max="5122" width="42.7109375" style="77" customWidth="1"/>
    <col min="5123" max="5151" width="14.42578125" style="77" customWidth="1"/>
    <col min="5152" max="5152" width="1.28515625" style="77" customWidth="1"/>
    <col min="5153" max="5376" width="21.28515625" style="77"/>
    <col min="5377" max="5377" width="7.42578125" style="77" customWidth="1"/>
    <col min="5378" max="5378" width="42.7109375" style="77" customWidth="1"/>
    <col min="5379" max="5407" width="14.42578125" style="77" customWidth="1"/>
    <col min="5408" max="5408" width="1.28515625" style="77" customWidth="1"/>
    <col min="5409" max="5632" width="21.28515625" style="77"/>
    <col min="5633" max="5633" width="7.42578125" style="77" customWidth="1"/>
    <col min="5634" max="5634" width="42.7109375" style="77" customWidth="1"/>
    <col min="5635" max="5663" width="14.42578125" style="77" customWidth="1"/>
    <col min="5664" max="5664" width="1.28515625" style="77" customWidth="1"/>
    <col min="5665" max="5888" width="21.28515625" style="77"/>
    <col min="5889" max="5889" width="7.42578125" style="77" customWidth="1"/>
    <col min="5890" max="5890" width="42.7109375" style="77" customWidth="1"/>
    <col min="5891" max="5919" width="14.42578125" style="77" customWidth="1"/>
    <col min="5920" max="5920" width="1.28515625" style="77" customWidth="1"/>
    <col min="5921" max="6144" width="21.28515625" style="77"/>
    <col min="6145" max="6145" width="7.42578125" style="77" customWidth="1"/>
    <col min="6146" max="6146" width="42.7109375" style="77" customWidth="1"/>
    <col min="6147" max="6175" width="14.42578125" style="77" customWidth="1"/>
    <col min="6176" max="6176" width="1.28515625" style="77" customWidth="1"/>
    <col min="6177" max="6400" width="21.28515625" style="77"/>
    <col min="6401" max="6401" width="7.42578125" style="77" customWidth="1"/>
    <col min="6402" max="6402" width="42.7109375" style="77" customWidth="1"/>
    <col min="6403" max="6431" width="14.42578125" style="77" customWidth="1"/>
    <col min="6432" max="6432" width="1.28515625" style="77" customWidth="1"/>
    <col min="6433" max="6656" width="21.28515625" style="77"/>
    <col min="6657" max="6657" width="7.42578125" style="77" customWidth="1"/>
    <col min="6658" max="6658" width="42.7109375" style="77" customWidth="1"/>
    <col min="6659" max="6687" width="14.42578125" style="77" customWidth="1"/>
    <col min="6688" max="6688" width="1.28515625" style="77" customWidth="1"/>
    <col min="6689" max="6912" width="21.28515625" style="77"/>
    <col min="6913" max="6913" width="7.42578125" style="77" customWidth="1"/>
    <col min="6914" max="6914" width="42.7109375" style="77" customWidth="1"/>
    <col min="6915" max="6943" width="14.42578125" style="77" customWidth="1"/>
    <col min="6944" max="6944" width="1.28515625" style="77" customWidth="1"/>
    <col min="6945" max="7168" width="21.28515625" style="77"/>
    <col min="7169" max="7169" width="7.42578125" style="77" customWidth="1"/>
    <col min="7170" max="7170" width="42.7109375" style="77" customWidth="1"/>
    <col min="7171" max="7199" width="14.42578125" style="77" customWidth="1"/>
    <col min="7200" max="7200" width="1.28515625" style="77" customWidth="1"/>
    <col min="7201" max="7424" width="21.28515625" style="77"/>
    <col min="7425" max="7425" width="7.42578125" style="77" customWidth="1"/>
    <col min="7426" max="7426" width="42.7109375" style="77" customWidth="1"/>
    <col min="7427" max="7455" width="14.42578125" style="77" customWidth="1"/>
    <col min="7456" max="7456" width="1.28515625" style="77" customWidth="1"/>
    <col min="7457" max="7680" width="21.28515625" style="77"/>
    <col min="7681" max="7681" width="7.42578125" style="77" customWidth="1"/>
    <col min="7682" max="7682" width="42.7109375" style="77" customWidth="1"/>
    <col min="7683" max="7711" width="14.42578125" style="77" customWidth="1"/>
    <col min="7712" max="7712" width="1.28515625" style="77" customWidth="1"/>
    <col min="7713" max="7936" width="21.28515625" style="77"/>
    <col min="7937" max="7937" width="7.42578125" style="77" customWidth="1"/>
    <col min="7938" max="7938" width="42.7109375" style="77" customWidth="1"/>
    <col min="7939" max="7967" width="14.42578125" style="77" customWidth="1"/>
    <col min="7968" max="7968" width="1.28515625" style="77" customWidth="1"/>
    <col min="7969" max="8192" width="21.28515625" style="77"/>
    <col min="8193" max="8193" width="7.42578125" style="77" customWidth="1"/>
    <col min="8194" max="8194" width="42.7109375" style="77" customWidth="1"/>
    <col min="8195" max="8223" width="14.42578125" style="77" customWidth="1"/>
    <col min="8224" max="8224" width="1.28515625" style="77" customWidth="1"/>
    <col min="8225" max="8448" width="21.28515625" style="77"/>
    <col min="8449" max="8449" width="7.42578125" style="77" customWidth="1"/>
    <col min="8450" max="8450" width="42.7109375" style="77" customWidth="1"/>
    <col min="8451" max="8479" width="14.42578125" style="77" customWidth="1"/>
    <col min="8480" max="8480" width="1.28515625" style="77" customWidth="1"/>
    <col min="8481" max="8704" width="21.28515625" style="77"/>
    <col min="8705" max="8705" width="7.42578125" style="77" customWidth="1"/>
    <col min="8706" max="8706" width="42.7109375" style="77" customWidth="1"/>
    <col min="8707" max="8735" width="14.42578125" style="77" customWidth="1"/>
    <col min="8736" max="8736" width="1.28515625" style="77" customWidth="1"/>
    <col min="8737" max="8960" width="21.28515625" style="77"/>
    <col min="8961" max="8961" width="7.42578125" style="77" customWidth="1"/>
    <col min="8962" max="8962" width="42.7109375" style="77" customWidth="1"/>
    <col min="8963" max="8991" width="14.42578125" style="77" customWidth="1"/>
    <col min="8992" max="8992" width="1.28515625" style="77" customWidth="1"/>
    <col min="8993" max="9216" width="21.28515625" style="77"/>
    <col min="9217" max="9217" width="7.42578125" style="77" customWidth="1"/>
    <col min="9218" max="9218" width="42.7109375" style="77" customWidth="1"/>
    <col min="9219" max="9247" width="14.42578125" style="77" customWidth="1"/>
    <col min="9248" max="9248" width="1.28515625" style="77" customWidth="1"/>
    <col min="9249" max="9472" width="21.28515625" style="77"/>
    <col min="9473" max="9473" width="7.42578125" style="77" customWidth="1"/>
    <col min="9474" max="9474" width="42.7109375" style="77" customWidth="1"/>
    <col min="9475" max="9503" width="14.42578125" style="77" customWidth="1"/>
    <col min="9504" max="9504" width="1.28515625" style="77" customWidth="1"/>
    <col min="9505" max="9728" width="21.28515625" style="77"/>
    <col min="9729" max="9729" width="7.42578125" style="77" customWidth="1"/>
    <col min="9730" max="9730" width="42.7109375" style="77" customWidth="1"/>
    <col min="9731" max="9759" width="14.42578125" style="77" customWidth="1"/>
    <col min="9760" max="9760" width="1.28515625" style="77" customWidth="1"/>
    <col min="9761" max="9984" width="21.28515625" style="77"/>
    <col min="9985" max="9985" width="7.42578125" style="77" customWidth="1"/>
    <col min="9986" max="9986" width="42.7109375" style="77" customWidth="1"/>
    <col min="9987" max="10015" width="14.42578125" style="77" customWidth="1"/>
    <col min="10016" max="10016" width="1.28515625" style="77" customWidth="1"/>
    <col min="10017" max="10240" width="21.28515625" style="77"/>
    <col min="10241" max="10241" width="7.42578125" style="77" customWidth="1"/>
    <col min="10242" max="10242" width="42.7109375" style="77" customWidth="1"/>
    <col min="10243" max="10271" width="14.42578125" style="77" customWidth="1"/>
    <col min="10272" max="10272" width="1.28515625" style="77" customWidth="1"/>
    <col min="10273" max="10496" width="21.28515625" style="77"/>
    <col min="10497" max="10497" width="7.42578125" style="77" customWidth="1"/>
    <col min="10498" max="10498" width="42.7109375" style="77" customWidth="1"/>
    <col min="10499" max="10527" width="14.42578125" style="77" customWidth="1"/>
    <col min="10528" max="10528" width="1.28515625" style="77" customWidth="1"/>
    <col min="10529" max="10752" width="21.28515625" style="77"/>
    <col min="10753" max="10753" width="7.42578125" style="77" customWidth="1"/>
    <col min="10754" max="10754" width="42.7109375" style="77" customWidth="1"/>
    <col min="10755" max="10783" width="14.42578125" style="77" customWidth="1"/>
    <col min="10784" max="10784" width="1.28515625" style="77" customWidth="1"/>
    <col min="10785" max="11008" width="21.28515625" style="77"/>
    <col min="11009" max="11009" width="7.42578125" style="77" customWidth="1"/>
    <col min="11010" max="11010" width="42.7109375" style="77" customWidth="1"/>
    <col min="11011" max="11039" width="14.42578125" style="77" customWidth="1"/>
    <col min="11040" max="11040" width="1.28515625" style="77" customWidth="1"/>
    <col min="11041" max="11264" width="21.28515625" style="77"/>
    <col min="11265" max="11265" width="7.42578125" style="77" customWidth="1"/>
    <col min="11266" max="11266" width="42.7109375" style="77" customWidth="1"/>
    <col min="11267" max="11295" width="14.42578125" style="77" customWidth="1"/>
    <col min="11296" max="11296" width="1.28515625" style="77" customWidth="1"/>
    <col min="11297" max="11520" width="21.28515625" style="77"/>
    <col min="11521" max="11521" width="7.42578125" style="77" customWidth="1"/>
    <col min="11522" max="11522" width="42.7109375" style="77" customWidth="1"/>
    <col min="11523" max="11551" width="14.42578125" style="77" customWidth="1"/>
    <col min="11552" max="11552" width="1.28515625" style="77" customWidth="1"/>
    <col min="11553" max="11776" width="21.28515625" style="77"/>
    <col min="11777" max="11777" width="7.42578125" style="77" customWidth="1"/>
    <col min="11778" max="11778" width="42.7109375" style="77" customWidth="1"/>
    <col min="11779" max="11807" width="14.42578125" style="77" customWidth="1"/>
    <col min="11808" max="11808" width="1.28515625" style="77" customWidth="1"/>
    <col min="11809" max="12032" width="21.28515625" style="77"/>
    <col min="12033" max="12033" width="7.42578125" style="77" customWidth="1"/>
    <col min="12034" max="12034" width="42.7109375" style="77" customWidth="1"/>
    <col min="12035" max="12063" width="14.42578125" style="77" customWidth="1"/>
    <col min="12064" max="12064" width="1.28515625" style="77" customWidth="1"/>
    <col min="12065" max="12288" width="21.28515625" style="77"/>
    <col min="12289" max="12289" width="7.42578125" style="77" customWidth="1"/>
    <col min="12290" max="12290" width="42.7109375" style="77" customWidth="1"/>
    <col min="12291" max="12319" width="14.42578125" style="77" customWidth="1"/>
    <col min="12320" max="12320" width="1.28515625" style="77" customWidth="1"/>
    <col min="12321" max="12544" width="21.28515625" style="77"/>
    <col min="12545" max="12545" width="7.42578125" style="77" customWidth="1"/>
    <col min="12546" max="12546" width="42.7109375" style="77" customWidth="1"/>
    <col min="12547" max="12575" width="14.42578125" style="77" customWidth="1"/>
    <col min="12576" max="12576" width="1.28515625" style="77" customWidth="1"/>
    <col min="12577" max="12800" width="21.28515625" style="77"/>
    <col min="12801" max="12801" width="7.42578125" style="77" customWidth="1"/>
    <col min="12802" max="12802" width="42.7109375" style="77" customWidth="1"/>
    <col min="12803" max="12831" width="14.42578125" style="77" customWidth="1"/>
    <col min="12832" max="12832" width="1.28515625" style="77" customWidth="1"/>
    <col min="12833" max="13056" width="21.28515625" style="77"/>
    <col min="13057" max="13057" width="7.42578125" style="77" customWidth="1"/>
    <col min="13058" max="13058" width="42.7109375" style="77" customWidth="1"/>
    <col min="13059" max="13087" width="14.42578125" style="77" customWidth="1"/>
    <col min="13088" max="13088" width="1.28515625" style="77" customWidth="1"/>
    <col min="13089" max="13312" width="21.28515625" style="77"/>
    <col min="13313" max="13313" width="7.42578125" style="77" customWidth="1"/>
    <col min="13314" max="13314" width="42.7109375" style="77" customWidth="1"/>
    <col min="13315" max="13343" width="14.42578125" style="77" customWidth="1"/>
    <col min="13344" max="13344" width="1.28515625" style="77" customWidth="1"/>
    <col min="13345" max="13568" width="21.28515625" style="77"/>
    <col min="13569" max="13569" width="7.42578125" style="77" customWidth="1"/>
    <col min="13570" max="13570" width="42.7109375" style="77" customWidth="1"/>
    <col min="13571" max="13599" width="14.42578125" style="77" customWidth="1"/>
    <col min="13600" max="13600" width="1.28515625" style="77" customWidth="1"/>
    <col min="13601" max="13824" width="21.28515625" style="77"/>
    <col min="13825" max="13825" width="7.42578125" style="77" customWidth="1"/>
    <col min="13826" max="13826" width="42.7109375" style="77" customWidth="1"/>
    <col min="13827" max="13855" width="14.42578125" style="77" customWidth="1"/>
    <col min="13856" max="13856" width="1.28515625" style="77" customWidth="1"/>
    <col min="13857" max="14080" width="21.28515625" style="77"/>
    <col min="14081" max="14081" width="7.42578125" style="77" customWidth="1"/>
    <col min="14082" max="14082" width="42.7109375" style="77" customWidth="1"/>
    <col min="14083" max="14111" width="14.42578125" style="77" customWidth="1"/>
    <col min="14112" max="14112" width="1.28515625" style="77" customWidth="1"/>
    <col min="14113" max="14336" width="21.28515625" style="77"/>
    <col min="14337" max="14337" width="7.42578125" style="77" customWidth="1"/>
    <col min="14338" max="14338" width="42.7109375" style="77" customWidth="1"/>
    <col min="14339" max="14367" width="14.42578125" style="77" customWidth="1"/>
    <col min="14368" max="14368" width="1.28515625" style="77" customWidth="1"/>
    <col min="14369" max="14592" width="21.28515625" style="77"/>
    <col min="14593" max="14593" width="7.42578125" style="77" customWidth="1"/>
    <col min="14594" max="14594" width="42.7109375" style="77" customWidth="1"/>
    <col min="14595" max="14623" width="14.42578125" style="77" customWidth="1"/>
    <col min="14624" max="14624" width="1.28515625" style="77" customWidth="1"/>
    <col min="14625" max="14848" width="21.28515625" style="77"/>
    <col min="14849" max="14849" width="7.42578125" style="77" customWidth="1"/>
    <col min="14850" max="14850" width="42.7109375" style="77" customWidth="1"/>
    <col min="14851" max="14879" width="14.42578125" style="77" customWidth="1"/>
    <col min="14880" max="14880" width="1.28515625" style="77" customWidth="1"/>
    <col min="14881" max="15104" width="21.28515625" style="77"/>
    <col min="15105" max="15105" width="7.42578125" style="77" customWidth="1"/>
    <col min="15106" max="15106" width="42.7109375" style="77" customWidth="1"/>
    <col min="15107" max="15135" width="14.42578125" style="77" customWidth="1"/>
    <col min="15136" max="15136" width="1.28515625" style="77" customWidth="1"/>
    <col min="15137" max="15360" width="21.28515625" style="77"/>
    <col min="15361" max="15361" width="7.42578125" style="77" customWidth="1"/>
    <col min="15362" max="15362" width="42.7109375" style="77" customWidth="1"/>
    <col min="15363" max="15391" width="14.42578125" style="77" customWidth="1"/>
    <col min="15392" max="15392" width="1.28515625" style="77" customWidth="1"/>
    <col min="15393" max="15616" width="21.28515625" style="77"/>
    <col min="15617" max="15617" width="7.42578125" style="77" customWidth="1"/>
    <col min="15618" max="15618" width="42.7109375" style="77" customWidth="1"/>
    <col min="15619" max="15647" width="14.42578125" style="77" customWidth="1"/>
    <col min="15648" max="15648" width="1.28515625" style="77" customWidth="1"/>
    <col min="15649" max="15872" width="21.28515625" style="77"/>
    <col min="15873" max="15873" width="7.42578125" style="77" customWidth="1"/>
    <col min="15874" max="15874" width="42.7109375" style="77" customWidth="1"/>
    <col min="15875" max="15903" width="14.42578125" style="77" customWidth="1"/>
    <col min="15904" max="15904" width="1.28515625" style="77" customWidth="1"/>
    <col min="15905" max="16128" width="21.28515625" style="77"/>
    <col min="16129" max="16129" width="7.42578125" style="77" customWidth="1"/>
    <col min="16130" max="16130" width="42.7109375" style="77" customWidth="1"/>
    <col min="16131" max="16159" width="14.42578125" style="77" customWidth="1"/>
    <col min="16160" max="16160" width="1.28515625" style="77" customWidth="1"/>
    <col min="16161" max="16384" width="21.28515625" style="77"/>
  </cols>
  <sheetData>
    <row r="1" spans="1:31" ht="14.25" x14ac:dyDescent="0.15">
      <c r="A1" s="76" t="s">
        <v>182</v>
      </c>
    </row>
    <row r="2" spans="1:31" x14ac:dyDescent="0.15">
      <c r="A2" s="75" t="s">
        <v>156</v>
      </c>
    </row>
    <row r="4" spans="1:31" x14ac:dyDescent="0.15">
      <c r="A4" s="78" t="s">
        <v>2</v>
      </c>
      <c r="C4" s="77" t="s">
        <v>157</v>
      </c>
      <c r="M4" s="79"/>
      <c r="N4" s="79"/>
      <c r="O4" s="79"/>
      <c r="P4" s="79"/>
      <c r="Q4" s="79"/>
      <c r="R4" s="79"/>
      <c r="S4" s="79"/>
      <c r="T4" s="79"/>
      <c r="U4" s="79"/>
      <c r="V4" s="79"/>
      <c r="W4" s="79"/>
      <c r="X4" s="79"/>
      <c r="Y4" s="79"/>
      <c r="Z4" s="79"/>
      <c r="AA4" s="79"/>
      <c r="AB4" s="79"/>
      <c r="AC4" s="79"/>
      <c r="AD4" s="79"/>
      <c r="AE4" s="79"/>
    </row>
    <row r="5" spans="1:31" x14ac:dyDescent="0.15">
      <c r="A5" s="80"/>
      <c r="B5" s="81"/>
      <c r="C5" s="82">
        <v>1980</v>
      </c>
      <c r="D5" s="82">
        <v>1981</v>
      </c>
      <c r="E5" s="82">
        <v>1982</v>
      </c>
      <c r="F5" s="82">
        <v>1983</v>
      </c>
      <c r="G5" s="82">
        <v>1984</v>
      </c>
      <c r="H5" s="82">
        <v>1985</v>
      </c>
      <c r="I5" s="82">
        <v>1986</v>
      </c>
      <c r="J5" s="82">
        <v>1987</v>
      </c>
      <c r="K5" s="82">
        <v>1988</v>
      </c>
      <c r="L5" s="82">
        <v>1989</v>
      </c>
      <c r="M5" s="82">
        <v>1990</v>
      </c>
      <c r="N5" s="82">
        <v>1991</v>
      </c>
      <c r="O5" s="82">
        <v>1992</v>
      </c>
      <c r="P5" s="82">
        <v>1993</v>
      </c>
      <c r="Q5" s="82">
        <v>1994</v>
      </c>
      <c r="R5" s="82">
        <v>1995</v>
      </c>
      <c r="S5" s="82">
        <v>1996</v>
      </c>
      <c r="T5" s="82">
        <v>1997</v>
      </c>
      <c r="U5" s="82">
        <v>1998</v>
      </c>
      <c r="V5" s="82">
        <v>1999</v>
      </c>
      <c r="W5" s="82">
        <v>2000</v>
      </c>
      <c r="X5" s="82">
        <v>2001</v>
      </c>
      <c r="Y5" s="82">
        <v>2002</v>
      </c>
      <c r="Z5" s="82">
        <v>2003</v>
      </c>
      <c r="AA5" s="82">
        <v>2004</v>
      </c>
      <c r="AB5" s="82">
        <v>2005</v>
      </c>
      <c r="AC5" s="82">
        <v>2006</v>
      </c>
      <c r="AD5" s="82">
        <v>2007</v>
      </c>
      <c r="AE5" s="82">
        <v>2008</v>
      </c>
    </row>
    <row r="6" spans="1:31" x14ac:dyDescent="0.15">
      <c r="A6" s="83" t="s">
        <v>33</v>
      </c>
      <c r="B6" s="84"/>
      <c r="C6" s="85" t="s">
        <v>37</v>
      </c>
      <c r="D6" s="85" t="s">
        <v>37</v>
      </c>
      <c r="E6" s="85" t="s">
        <v>37</v>
      </c>
      <c r="F6" s="85" t="s">
        <v>37</v>
      </c>
      <c r="G6" s="85" t="s">
        <v>37</v>
      </c>
      <c r="H6" s="85" t="s">
        <v>37</v>
      </c>
      <c r="I6" s="85" t="s">
        <v>37</v>
      </c>
      <c r="J6" s="85" t="s">
        <v>37</v>
      </c>
      <c r="K6" s="85" t="s">
        <v>37</v>
      </c>
      <c r="L6" s="85" t="s">
        <v>37</v>
      </c>
      <c r="M6" s="85" t="s">
        <v>37</v>
      </c>
      <c r="N6" s="85" t="s">
        <v>37</v>
      </c>
      <c r="O6" s="85" t="s">
        <v>37</v>
      </c>
      <c r="P6" s="85" t="s">
        <v>37</v>
      </c>
      <c r="Q6" s="85" t="s">
        <v>37</v>
      </c>
      <c r="R6" s="85" t="s">
        <v>37</v>
      </c>
      <c r="S6" s="85" t="s">
        <v>37</v>
      </c>
      <c r="T6" s="85" t="s">
        <v>37</v>
      </c>
      <c r="U6" s="85" t="s">
        <v>37</v>
      </c>
      <c r="V6" s="85" t="s">
        <v>37</v>
      </c>
      <c r="W6" s="85" t="s">
        <v>37</v>
      </c>
      <c r="X6" s="85" t="s">
        <v>37</v>
      </c>
      <c r="Y6" s="85" t="s">
        <v>37</v>
      </c>
      <c r="Z6" s="85" t="s">
        <v>37</v>
      </c>
      <c r="AA6" s="85" t="s">
        <v>37</v>
      </c>
      <c r="AB6" s="85" t="s">
        <v>37</v>
      </c>
      <c r="AC6" s="85" t="s">
        <v>37</v>
      </c>
      <c r="AD6" s="85" t="s">
        <v>158</v>
      </c>
      <c r="AE6" s="85" t="s">
        <v>37</v>
      </c>
    </row>
    <row r="7" spans="1:31" x14ac:dyDescent="0.15">
      <c r="A7" s="86"/>
      <c r="B7" s="87"/>
      <c r="C7" s="88"/>
      <c r="D7" s="88"/>
      <c r="E7" s="88"/>
      <c r="F7" s="88"/>
      <c r="G7" s="88"/>
      <c r="H7" s="88"/>
      <c r="I7" s="88"/>
      <c r="J7" s="88"/>
      <c r="K7" s="88"/>
      <c r="L7" s="88"/>
      <c r="M7" s="88"/>
      <c r="N7" s="88"/>
      <c r="O7" s="88"/>
      <c r="P7" s="88"/>
      <c r="Q7" s="88"/>
      <c r="R7" s="88"/>
      <c r="S7" s="88"/>
      <c r="T7" s="88"/>
      <c r="U7" s="88"/>
      <c r="V7" s="88"/>
      <c r="W7" s="88"/>
      <c r="X7" s="88"/>
      <c r="Y7" s="88"/>
      <c r="Z7" s="88"/>
      <c r="AA7" s="88"/>
      <c r="AB7" s="88"/>
      <c r="AC7" s="88"/>
      <c r="AD7" s="88"/>
      <c r="AE7" s="88"/>
    </row>
    <row r="8" spans="1:31" ht="14.25" x14ac:dyDescent="0.15">
      <c r="A8" s="83"/>
      <c r="B8" s="89" t="s">
        <v>159</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row>
    <row r="9" spans="1:31" ht="17.25" customHeight="1" x14ac:dyDescent="0.15">
      <c r="A9" s="91" t="s">
        <v>38</v>
      </c>
      <c r="B9" s="90"/>
      <c r="C9" s="92">
        <v>17822.599999999999</v>
      </c>
      <c r="D9" s="92">
        <v>19300.099999999999</v>
      </c>
      <c r="E9" s="92">
        <v>20171.3</v>
      </c>
      <c r="F9" s="92">
        <v>21313.4</v>
      </c>
      <c r="G9" s="92">
        <v>22808.9</v>
      </c>
      <c r="H9" s="92">
        <v>23962.9</v>
      </c>
      <c r="I9" s="92">
        <v>25659.599999999999</v>
      </c>
      <c r="J9" s="92">
        <v>28324.799999999999</v>
      </c>
      <c r="K9" s="92">
        <v>31142.1</v>
      </c>
      <c r="L9" s="92">
        <v>32611.5</v>
      </c>
      <c r="M9" s="92">
        <v>34900.6</v>
      </c>
      <c r="N9" s="92">
        <v>36333.4</v>
      </c>
      <c r="O9" s="92">
        <v>36530.699999999997</v>
      </c>
      <c r="P9" s="92">
        <v>36802</v>
      </c>
      <c r="Q9" s="92">
        <v>37649.800000000003</v>
      </c>
      <c r="R9" s="92">
        <v>38853.800000000003</v>
      </c>
      <c r="S9" s="92">
        <v>40550.9</v>
      </c>
      <c r="T9" s="92">
        <v>42103.7</v>
      </c>
      <c r="U9" s="92">
        <v>43525</v>
      </c>
      <c r="V9" s="92">
        <v>43416.7</v>
      </c>
      <c r="W9" s="92">
        <v>42620</v>
      </c>
      <c r="X9" s="92">
        <v>42406.400000000001</v>
      </c>
      <c r="Y9" s="92">
        <v>41431.4</v>
      </c>
      <c r="Z9" s="92">
        <v>40992.800000000003</v>
      </c>
      <c r="AA9" s="93">
        <v>41847.4</v>
      </c>
      <c r="AB9" s="93">
        <v>43117.9</v>
      </c>
      <c r="AC9" s="93">
        <v>43408</v>
      </c>
      <c r="AD9" s="93">
        <v>43360.6</v>
      </c>
      <c r="AE9" s="93">
        <v>41792.699999999997</v>
      </c>
    </row>
    <row r="10" spans="1:31" x14ac:dyDescent="0.15">
      <c r="A10" s="94" t="s">
        <v>39</v>
      </c>
      <c r="B10" s="90"/>
      <c r="C10" s="93">
        <v>9259.9</v>
      </c>
      <c r="D10" s="93">
        <v>9984.4</v>
      </c>
      <c r="E10" s="93">
        <v>10243.299999999999</v>
      </c>
      <c r="F10" s="93">
        <v>10820.5</v>
      </c>
      <c r="G10" s="93">
        <v>11438.6</v>
      </c>
      <c r="H10" s="93">
        <v>11716</v>
      </c>
      <c r="I10" s="93">
        <v>12635.2</v>
      </c>
      <c r="J10" s="93">
        <v>13827.4</v>
      </c>
      <c r="K10" s="93">
        <v>15031</v>
      </c>
      <c r="L10" s="93">
        <v>14981</v>
      </c>
      <c r="M10" s="93">
        <v>16834</v>
      </c>
      <c r="N10" s="93">
        <v>17493.900000000001</v>
      </c>
      <c r="O10" s="93">
        <v>17621.2</v>
      </c>
      <c r="P10" s="93">
        <v>18210.5</v>
      </c>
      <c r="Q10" s="93">
        <v>18937.099999999999</v>
      </c>
      <c r="R10" s="93">
        <v>19432.8</v>
      </c>
      <c r="S10" s="93">
        <v>20007.900000000001</v>
      </c>
      <c r="T10" s="93">
        <v>22128.3</v>
      </c>
      <c r="U10" s="93">
        <v>24119.200000000001</v>
      </c>
      <c r="V10" s="93">
        <v>24343.7</v>
      </c>
      <c r="W10" s="93">
        <v>23489.8</v>
      </c>
      <c r="X10" s="93">
        <v>23249.200000000001</v>
      </c>
      <c r="Y10" s="93">
        <v>23000</v>
      </c>
      <c r="Z10" s="93">
        <v>23093.7</v>
      </c>
      <c r="AA10" s="93">
        <v>23475.1</v>
      </c>
      <c r="AB10" s="93">
        <v>24060.9</v>
      </c>
      <c r="AC10" s="93">
        <v>23992.3</v>
      </c>
      <c r="AD10" s="93">
        <v>23556.3</v>
      </c>
      <c r="AE10" s="93">
        <v>22383.200000000001</v>
      </c>
    </row>
    <row r="11" spans="1:31" x14ac:dyDescent="0.15">
      <c r="A11" s="94" t="s">
        <v>40</v>
      </c>
      <c r="B11" s="90"/>
      <c r="C11" s="93">
        <v>0</v>
      </c>
      <c r="D11" s="93">
        <v>0</v>
      </c>
      <c r="E11" s="93">
        <v>0</v>
      </c>
      <c r="F11" s="93">
        <v>0</v>
      </c>
      <c r="G11" s="93">
        <v>0</v>
      </c>
      <c r="H11" s="93">
        <v>0</v>
      </c>
      <c r="I11" s="93">
        <v>0</v>
      </c>
      <c r="J11" s="93">
        <v>0</v>
      </c>
      <c r="K11" s="93">
        <v>0</v>
      </c>
      <c r="L11" s="93">
        <v>4087.4</v>
      </c>
      <c r="M11" s="93">
        <v>5778.3</v>
      </c>
      <c r="N11" s="93">
        <v>6220.4</v>
      </c>
      <c r="O11" s="93">
        <v>6551.2</v>
      </c>
      <c r="P11" s="93">
        <v>6983.1</v>
      </c>
      <c r="Q11" s="93">
        <v>7039.4</v>
      </c>
      <c r="R11" s="93">
        <v>7237.6</v>
      </c>
      <c r="S11" s="93">
        <v>7570.9</v>
      </c>
      <c r="T11" s="93">
        <v>10111.700000000001</v>
      </c>
      <c r="U11" s="93">
        <v>12624.8</v>
      </c>
      <c r="V11" s="93">
        <v>12926.4</v>
      </c>
      <c r="W11" s="93">
        <v>12350.4</v>
      </c>
      <c r="X11" s="93">
        <v>12241.5</v>
      </c>
      <c r="Y11" s="93">
        <v>12236.1</v>
      </c>
      <c r="Z11" s="93">
        <v>12106.4</v>
      </c>
      <c r="AA11" s="93">
        <v>12588.2</v>
      </c>
      <c r="AB11" s="93">
        <v>13134.6</v>
      </c>
      <c r="AC11" s="93">
        <v>13092.3</v>
      </c>
      <c r="AD11" s="93">
        <v>12841.1</v>
      </c>
      <c r="AE11" s="93">
        <v>12443</v>
      </c>
    </row>
    <row r="12" spans="1:31" x14ac:dyDescent="0.15">
      <c r="A12" s="94" t="s">
        <v>41</v>
      </c>
      <c r="B12" s="90"/>
      <c r="C12" s="93">
        <v>785.6</v>
      </c>
      <c r="D12" s="93">
        <v>811.1</v>
      </c>
      <c r="E12" s="93">
        <v>817.3</v>
      </c>
      <c r="F12" s="93">
        <v>772</v>
      </c>
      <c r="G12" s="93">
        <v>820.5</v>
      </c>
      <c r="H12" s="93">
        <v>757.3</v>
      </c>
      <c r="I12" s="93">
        <v>670.6</v>
      </c>
      <c r="J12" s="93">
        <v>763.7</v>
      </c>
      <c r="K12" s="93">
        <v>850.6</v>
      </c>
      <c r="L12" s="93">
        <v>895.9</v>
      </c>
      <c r="M12" s="93">
        <v>928.1</v>
      </c>
      <c r="N12" s="93">
        <v>1020.5</v>
      </c>
      <c r="O12" s="93">
        <v>1005.8</v>
      </c>
      <c r="P12" s="93">
        <v>962.9</v>
      </c>
      <c r="Q12" s="93">
        <v>994.3</v>
      </c>
      <c r="R12" s="93">
        <v>1032.0999999999999</v>
      </c>
      <c r="S12" s="93">
        <v>1109.3</v>
      </c>
      <c r="T12" s="93">
        <v>1011.7</v>
      </c>
      <c r="U12" s="93">
        <v>920.5</v>
      </c>
      <c r="V12" s="93">
        <v>863.7</v>
      </c>
      <c r="W12" s="93">
        <v>876.4</v>
      </c>
      <c r="X12" s="93">
        <v>901.6</v>
      </c>
      <c r="Y12" s="93">
        <v>835.1</v>
      </c>
      <c r="Z12" s="93">
        <v>845</v>
      </c>
      <c r="AA12" s="93">
        <v>861.8</v>
      </c>
      <c r="AB12" s="93">
        <v>930.3</v>
      </c>
      <c r="AC12" s="93">
        <v>947.3</v>
      </c>
      <c r="AD12" s="93">
        <v>941</v>
      </c>
      <c r="AE12" s="93">
        <v>883.1</v>
      </c>
    </row>
    <row r="13" spans="1:31" x14ac:dyDescent="0.15">
      <c r="A13" s="94" t="s">
        <v>42</v>
      </c>
      <c r="B13" s="90"/>
      <c r="C13" s="93">
        <v>8474.2999999999993</v>
      </c>
      <c r="D13" s="93">
        <v>9173.2999999999993</v>
      </c>
      <c r="E13" s="93">
        <v>9426.1</v>
      </c>
      <c r="F13" s="93">
        <v>10048.5</v>
      </c>
      <c r="G13" s="93">
        <v>10618.2</v>
      </c>
      <c r="H13" s="93">
        <v>10958.7</v>
      </c>
      <c r="I13" s="93">
        <v>11964.6</v>
      </c>
      <c r="J13" s="93">
        <v>13063.7</v>
      </c>
      <c r="K13" s="93">
        <v>14180.4</v>
      </c>
      <c r="L13" s="93">
        <v>9997.6</v>
      </c>
      <c r="M13" s="93">
        <v>10127.6</v>
      </c>
      <c r="N13" s="93">
        <v>10253</v>
      </c>
      <c r="O13" s="93">
        <v>10064.200000000001</v>
      </c>
      <c r="P13" s="93">
        <v>10264.5</v>
      </c>
      <c r="Q13" s="93">
        <v>10903.4</v>
      </c>
      <c r="R13" s="93">
        <v>11163.1</v>
      </c>
      <c r="S13" s="93">
        <v>11327.6</v>
      </c>
      <c r="T13" s="93">
        <v>11004.9</v>
      </c>
      <c r="U13" s="93">
        <v>10573.9</v>
      </c>
      <c r="V13" s="93">
        <v>10553.6</v>
      </c>
      <c r="W13" s="93">
        <v>10263</v>
      </c>
      <c r="X13" s="93">
        <v>10106</v>
      </c>
      <c r="Y13" s="93">
        <v>9928.9</v>
      </c>
      <c r="Z13" s="93">
        <v>10142.299999999999</v>
      </c>
      <c r="AA13" s="93">
        <v>10025</v>
      </c>
      <c r="AB13" s="93">
        <v>9996</v>
      </c>
      <c r="AC13" s="93">
        <v>9952.7000000000007</v>
      </c>
      <c r="AD13" s="93">
        <v>9774.2000000000007</v>
      </c>
      <c r="AE13" s="93">
        <v>9057.1</v>
      </c>
    </row>
    <row r="14" spans="1:31" x14ac:dyDescent="0.15">
      <c r="A14" s="94" t="s">
        <v>43</v>
      </c>
      <c r="B14" s="90"/>
      <c r="C14" s="93">
        <v>8562.7000000000007</v>
      </c>
      <c r="D14" s="93">
        <v>9315.7000000000007</v>
      </c>
      <c r="E14" s="93">
        <v>9928</v>
      </c>
      <c r="F14" s="93">
        <v>10492.9</v>
      </c>
      <c r="G14" s="93">
        <v>11370.3</v>
      </c>
      <c r="H14" s="93">
        <v>12246.9</v>
      </c>
      <c r="I14" s="93">
        <v>13024.4</v>
      </c>
      <c r="J14" s="93">
        <v>14497.4</v>
      </c>
      <c r="K14" s="93">
        <v>16111.2</v>
      </c>
      <c r="L14" s="93">
        <v>17630.5</v>
      </c>
      <c r="M14" s="93">
        <v>18066.7</v>
      </c>
      <c r="N14" s="93">
        <v>18839.599999999999</v>
      </c>
      <c r="O14" s="93">
        <v>18909.5</v>
      </c>
      <c r="P14" s="93">
        <v>18591.5</v>
      </c>
      <c r="Q14" s="93">
        <v>18712.7</v>
      </c>
      <c r="R14" s="93">
        <v>19421.099999999999</v>
      </c>
      <c r="S14" s="93">
        <v>20543</v>
      </c>
      <c r="T14" s="93">
        <v>19975.400000000001</v>
      </c>
      <c r="U14" s="93">
        <v>19405.8</v>
      </c>
      <c r="V14" s="93">
        <v>19073</v>
      </c>
      <c r="W14" s="93">
        <v>19130.2</v>
      </c>
      <c r="X14" s="93">
        <v>19157.2</v>
      </c>
      <c r="Y14" s="93">
        <v>18431.400000000001</v>
      </c>
      <c r="Z14" s="93">
        <v>17899</v>
      </c>
      <c r="AA14" s="93">
        <v>18372.3</v>
      </c>
      <c r="AB14" s="93">
        <v>19057</v>
      </c>
      <c r="AC14" s="93">
        <v>19415.7</v>
      </c>
      <c r="AD14" s="93">
        <v>19804.3</v>
      </c>
      <c r="AE14" s="93">
        <v>19409.599999999999</v>
      </c>
    </row>
    <row r="15" spans="1:31" x14ac:dyDescent="0.15">
      <c r="A15" s="94" t="s">
        <v>45</v>
      </c>
      <c r="B15" s="90"/>
      <c r="C15" s="93">
        <v>4804.1000000000004</v>
      </c>
      <c r="D15" s="93">
        <v>5751</v>
      </c>
      <c r="E15" s="93">
        <v>6060.1</v>
      </c>
      <c r="F15" s="93">
        <v>6244.2</v>
      </c>
      <c r="G15" s="93">
        <v>6842.8</v>
      </c>
      <c r="H15" s="93">
        <v>7373.6</v>
      </c>
      <c r="I15" s="93">
        <v>7733</v>
      </c>
      <c r="J15" s="93">
        <v>8164.6</v>
      </c>
      <c r="K15" s="93">
        <v>8812.9</v>
      </c>
      <c r="L15" s="93">
        <v>9855.4</v>
      </c>
      <c r="M15" s="93">
        <v>11379.5</v>
      </c>
      <c r="N15" s="93">
        <v>12222.5</v>
      </c>
      <c r="O15" s="93">
        <v>11632.7</v>
      </c>
      <c r="P15" s="93">
        <v>11358.2</v>
      </c>
      <c r="Q15" s="93">
        <v>11131.1</v>
      </c>
      <c r="R15" s="93">
        <v>11383.8</v>
      </c>
      <c r="S15" s="93">
        <v>11554.2</v>
      </c>
      <c r="T15" s="93">
        <v>11605</v>
      </c>
      <c r="U15" s="93">
        <v>10835.5</v>
      </c>
      <c r="V15" s="93">
        <v>10569.2</v>
      </c>
      <c r="W15" s="93">
        <v>9961.6</v>
      </c>
      <c r="X15" s="93">
        <v>9514.1</v>
      </c>
      <c r="Y15" s="93">
        <v>8295.2999999999993</v>
      </c>
      <c r="Z15" s="93">
        <v>7431.9</v>
      </c>
      <c r="AA15" s="93">
        <v>7699.6</v>
      </c>
      <c r="AB15" s="93">
        <v>9059.2999999999993</v>
      </c>
      <c r="AC15" s="93">
        <v>10127.299999999999</v>
      </c>
      <c r="AD15" s="93">
        <v>10250.4</v>
      </c>
      <c r="AE15" s="93">
        <v>8417</v>
      </c>
    </row>
    <row r="16" spans="1:31" x14ac:dyDescent="0.15">
      <c r="A16" s="94" t="s">
        <v>46</v>
      </c>
      <c r="B16" s="90"/>
      <c r="C16" s="93">
        <v>4571.8999999999996</v>
      </c>
      <c r="D16" s="93">
        <v>5489</v>
      </c>
      <c r="E16" s="93">
        <v>5771.9</v>
      </c>
      <c r="F16" s="93">
        <v>5937.5</v>
      </c>
      <c r="G16" s="93">
        <v>6505.9</v>
      </c>
      <c r="H16" s="93">
        <v>7009.6</v>
      </c>
      <c r="I16" s="93">
        <v>7254.7</v>
      </c>
      <c r="J16" s="93">
        <v>7700.7</v>
      </c>
      <c r="K16" s="93">
        <v>8338.6</v>
      </c>
      <c r="L16" s="93">
        <v>9350.9</v>
      </c>
      <c r="M16" s="93">
        <v>10831</v>
      </c>
      <c r="N16" s="93">
        <v>11681.5</v>
      </c>
      <c r="O16" s="93">
        <v>11068.8</v>
      </c>
      <c r="P16" s="93">
        <v>10751.4</v>
      </c>
      <c r="Q16" s="93">
        <v>10533.3</v>
      </c>
      <c r="R16" s="93">
        <v>10761.6</v>
      </c>
      <c r="S16" s="93">
        <v>10806</v>
      </c>
      <c r="T16" s="93">
        <v>10849.3</v>
      </c>
      <c r="U16" s="93">
        <v>10143</v>
      </c>
      <c r="V16" s="93">
        <v>9844.6</v>
      </c>
      <c r="W16" s="93">
        <v>9262.5</v>
      </c>
      <c r="X16" s="93">
        <v>8819.6</v>
      </c>
      <c r="Y16" s="93">
        <v>7607.3</v>
      </c>
      <c r="Z16" s="93">
        <v>6755.8</v>
      </c>
      <c r="AA16" s="93">
        <v>7039.8</v>
      </c>
      <c r="AB16" s="93">
        <v>8396.1</v>
      </c>
      <c r="AC16" s="93">
        <v>9462.2000000000007</v>
      </c>
      <c r="AD16" s="93">
        <v>9563.4</v>
      </c>
      <c r="AE16" s="93">
        <v>7721.3</v>
      </c>
    </row>
    <row r="17" spans="1:31" x14ac:dyDescent="0.15">
      <c r="A17" s="94" t="s">
        <v>47</v>
      </c>
      <c r="B17" s="90"/>
      <c r="C17" s="93">
        <v>192.5</v>
      </c>
      <c r="D17" s="93">
        <v>219.7</v>
      </c>
      <c r="E17" s="93">
        <v>246.6</v>
      </c>
      <c r="F17" s="93">
        <v>266.89999999999998</v>
      </c>
      <c r="G17" s="93">
        <v>292.5</v>
      </c>
      <c r="H17" s="93">
        <v>316.39999999999998</v>
      </c>
      <c r="I17" s="93">
        <v>419.3</v>
      </c>
      <c r="J17" s="93">
        <v>401.9</v>
      </c>
      <c r="K17" s="93">
        <v>410.8</v>
      </c>
      <c r="L17" s="93">
        <v>432.9</v>
      </c>
      <c r="M17" s="93">
        <v>460.5</v>
      </c>
      <c r="N17" s="93">
        <v>464.9</v>
      </c>
      <c r="O17" s="93">
        <v>489.6</v>
      </c>
      <c r="P17" s="93">
        <v>527.9</v>
      </c>
      <c r="Q17" s="93">
        <v>523.79999999999995</v>
      </c>
      <c r="R17" s="93">
        <v>543.9</v>
      </c>
      <c r="S17" s="93">
        <v>700.4</v>
      </c>
      <c r="T17" s="93">
        <v>706.9</v>
      </c>
      <c r="U17" s="93">
        <v>645.1</v>
      </c>
      <c r="V17" s="93">
        <v>679.7</v>
      </c>
      <c r="W17" s="93">
        <v>656.2</v>
      </c>
      <c r="X17" s="93">
        <v>651.9</v>
      </c>
      <c r="Y17" s="93">
        <v>648.6</v>
      </c>
      <c r="Z17" s="93">
        <v>640.4</v>
      </c>
      <c r="AA17" s="93">
        <v>629.4</v>
      </c>
      <c r="AB17" s="93">
        <v>634.1</v>
      </c>
      <c r="AC17" s="93">
        <v>634.4</v>
      </c>
      <c r="AD17" s="93">
        <v>654.4</v>
      </c>
      <c r="AE17" s="93">
        <v>661</v>
      </c>
    </row>
    <row r="18" spans="1:31" x14ac:dyDescent="0.15">
      <c r="A18" s="94" t="s">
        <v>48</v>
      </c>
      <c r="B18" s="90"/>
      <c r="C18" s="93">
        <v>3.8</v>
      </c>
      <c r="D18" s="93">
        <v>4</v>
      </c>
      <c r="E18" s="93">
        <v>4.2</v>
      </c>
      <c r="F18" s="93">
        <v>4.2</v>
      </c>
      <c r="G18" s="93">
        <v>4</v>
      </c>
      <c r="H18" s="93">
        <v>4.0999999999999996</v>
      </c>
      <c r="I18" s="93">
        <v>85.8</v>
      </c>
      <c r="J18" s="93">
        <v>50.2</v>
      </c>
      <c r="K18" s="93">
        <v>40.200000000000003</v>
      </c>
      <c r="L18" s="93">
        <v>30.1</v>
      </c>
      <c r="M18" s="93">
        <v>35.5</v>
      </c>
      <c r="N18" s="93">
        <v>30.7</v>
      </c>
      <c r="O18" s="93">
        <v>30.8</v>
      </c>
      <c r="P18" s="93">
        <v>31</v>
      </c>
      <c r="Q18" s="93">
        <v>31</v>
      </c>
      <c r="R18" s="93">
        <v>32.1</v>
      </c>
      <c r="S18" s="93">
        <v>29.7</v>
      </c>
      <c r="T18" s="93">
        <v>28.6</v>
      </c>
      <c r="U18" s="93">
        <v>28.5</v>
      </c>
      <c r="V18" s="93">
        <v>47.8</v>
      </c>
      <c r="W18" s="93">
        <v>22.1</v>
      </c>
      <c r="X18" s="93">
        <v>16.7</v>
      </c>
      <c r="Y18" s="93">
        <v>16.3</v>
      </c>
      <c r="Z18" s="93">
        <v>16.2</v>
      </c>
      <c r="AA18" s="93">
        <v>12.5</v>
      </c>
      <c r="AB18" s="93">
        <v>15.1</v>
      </c>
      <c r="AC18" s="93">
        <v>16.2</v>
      </c>
      <c r="AD18" s="93">
        <v>30.7</v>
      </c>
      <c r="AE18" s="93">
        <v>34.9</v>
      </c>
    </row>
    <row r="19" spans="1:31" x14ac:dyDescent="0.15">
      <c r="A19" s="94" t="s">
        <v>49</v>
      </c>
      <c r="B19" s="90"/>
      <c r="C19" s="93">
        <v>188.7</v>
      </c>
      <c r="D19" s="93">
        <v>215.7</v>
      </c>
      <c r="E19" s="93">
        <v>242.4</v>
      </c>
      <c r="F19" s="93">
        <v>262.7</v>
      </c>
      <c r="G19" s="93">
        <v>288.60000000000002</v>
      </c>
      <c r="H19" s="93">
        <v>312.3</v>
      </c>
      <c r="I19" s="93">
        <v>333.4</v>
      </c>
      <c r="J19" s="93">
        <v>351.7</v>
      </c>
      <c r="K19" s="93">
        <v>370.6</v>
      </c>
      <c r="L19" s="93">
        <v>402.8</v>
      </c>
      <c r="M19" s="93">
        <v>425</v>
      </c>
      <c r="N19" s="93">
        <v>434.2</v>
      </c>
      <c r="O19" s="93">
        <v>458.8</v>
      </c>
      <c r="P19" s="93">
        <v>496.9</v>
      </c>
      <c r="Q19" s="93">
        <v>492.8</v>
      </c>
      <c r="R19" s="93">
        <v>511.8</v>
      </c>
      <c r="S19" s="93">
        <v>670.8</v>
      </c>
      <c r="T19" s="93">
        <v>678.3</v>
      </c>
      <c r="U19" s="93">
        <v>616.6</v>
      </c>
      <c r="V19" s="93">
        <v>631.9</v>
      </c>
      <c r="W19" s="93">
        <v>634</v>
      </c>
      <c r="X19" s="93">
        <v>635.20000000000005</v>
      </c>
      <c r="Y19" s="93">
        <v>632.4</v>
      </c>
      <c r="Z19" s="93">
        <v>624.1</v>
      </c>
      <c r="AA19" s="93">
        <v>616.9</v>
      </c>
      <c r="AB19" s="93">
        <v>619</v>
      </c>
      <c r="AC19" s="93">
        <v>618.29999999999995</v>
      </c>
      <c r="AD19" s="93">
        <v>623.70000000000005</v>
      </c>
      <c r="AE19" s="93">
        <v>626.20000000000005</v>
      </c>
    </row>
    <row r="20" spans="1:31" x14ac:dyDescent="0.15">
      <c r="A20" s="94" t="s">
        <v>50</v>
      </c>
      <c r="B20" s="90"/>
      <c r="C20" s="93">
        <v>0.3</v>
      </c>
      <c r="D20" s="93">
        <v>0.3</v>
      </c>
      <c r="E20" s="93">
        <v>0.4</v>
      </c>
      <c r="F20" s="93">
        <v>0.4</v>
      </c>
      <c r="G20" s="93">
        <v>0.5</v>
      </c>
      <c r="H20" s="93">
        <v>0.5</v>
      </c>
      <c r="I20" s="93">
        <v>0.5</v>
      </c>
      <c r="J20" s="93">
        <v>0.4</v>
      </c>
      <c r="K20" s="93">
        <v>0.4</v>
      </c>
      <c r="L20" s="93">
        <v>0.4</v>
      </c>
      <c r="M20" s="93">
        <v>0.5</v>
      </c>
      <c r="N20" s="93">
        <v>0.4</v>
      </c>
      <c r="O20" s="93">
        <v>0.4</v>
      </c>
      <c r="P20" s="93">
        <v>0.4</v>
      </c>
      <c r="Q20" s="93">
        <v>0.3</v>
      </c>
      <c r="R20" s="93">
        <v>0.3</v>
      </c>
      <c r="S20" s="93">
        <v>0.3</v>
      </c>
      <c r="T20" s="93">
        <v>0.3</v>
      </c>
      <c r="U20" s="93">
        <v>0.3</v>
      </c>
      <c r="V20" s="93">
        <v>0.3</v>
      </c>
      <c r="W20" s="93">
        <v>0.3</v>
      </c>
      <c r="X20" s="93">
        <v>0.2</v>
      </c>
      <c r="Y20" s="93">
        <v>0.2</v>
      </c>
      <c r="Z20" s="93">
        <v>0.2</v>
      </c>
      <c r="AA20" s="93">
        <v>0.2</v>
      </c>
      <c r="AB20" s="93">
        <v>0.3</v>
      </c>
      <c r="AC20" s="93">
        <v>0.4</v>
      </c>
      <c r="AD20" s="93">
        <v>0.4</v>
      </c>
      <c r="AE20" s="93">
        <v>0.3</v>
      </c>
    </row>
    <row r="21" spans="1:31" x14ac:dyDescent="0.15">
      <c r="A21" s="94" t="s">
        <v>51</v>
      </c>
      <c r="B21" s="90"/>
      <c r="C21" s="93">
        <v>39.4</v>
      </c>
      <c r="D21" s="93">
        <v>42</v>
      </c>
      <c r="E21" s="93">
        <v>41.3</v>
      </c>
      <c r="F21" s="93">
        <v>39.4</v>
      </c>
      <c r="G21" s="93">
        <v>43.9</v>
      </c>
      <c r="H21" s="93">
        <v>47.1</v>
      </c>
      <c r="I21" s="93">
        <v>58.6</v>
      </c>
      <c r="J21" s="93">
        <v>61.6</v>
      </c>
      <c r="K21" s="93">
        <v>63.1</v>
      </c>
      <c r="L21" s="93">
        <v>71.2</v>
      </c>
      <c r="M21" s="93">
        <v>87.6</v>
      </c>
      <c r="N21" s="93">
        <v>75.7</v>
      </c>
      <c r="O21" s="93">
        <v>74</v>
      </c>
      <c r="P21" s="93">
        <v>78.5</v>
      </c>
      <c r="Q21" s="93">
        <v>73.7</v>
      </c>
      <c r="R21" s="93">
        <v>78</v>
      </c>
      <c r="S21" s="93">
        <v>47.4</v>
      </c>
      <c r="T21" s="93">
        <v>48.5</v>
      </c>
      <c r="U21" s="93">
        <v>47.1</v>
      </c>
      <c r="V21" s="93">
        <v>44.6</v>
      </c>
      <c r="W21" s="93">
        <v>42.7</v>
      </c>
      <c r="X21" s="93">
        <v>42.4</v>
      </c>
      <c r="Y21" s="93">
        <v>39.1</v>
      </c>
      <c r="Z21" s="93">
        <v>35.5</v>
      </c>
      <c r="AA21" s="93">
        <v>30.1</v>
      </c>
      <c r="AB21" s="93">
        <v>28.8</v>
      </c>
      <c r="AC21" s="93">
        <v>30.3</v>
      </c>
      <c r="AD21" s="93">
        <v>32.1</v>
      </c>
      <c r="AE21" s="93">
        <v>34.299999999999997</v>
      </c>
    </row>
    <row r="22" spans="1:31" x14ac:dyDescent="0.15">
      <c r="A22" s="94" t="s">
        <v>60</v>
      </c>
      <c r="B22" s="90"/>
      <c r="C22" s="93">
        <v>27313.9</v>
      </c>
      <c r="D22" s="93">
        <v>29515.9</v>
      </c>
      <c r="E22" s="93">
        <v>31601.599999999999</v>
      </c>
      <c r="F22" s="93">
        <v>33880.199999999997</v>
      </c>
      <c r="G22" s="93">
        <v>36525.300000000003</v>
      </c>
      <c r="H22" s="93">
        <v>39719.4</v>
      </c>
      <c r="I22" s="93">
        <v>42134.6</v>
      </c>
      <c r="J22" s="93">
        <v>46078.5</v>
      </c>
      <c r="K22" s="93">
        <v>50539.1</v>
      </c>
      <c r="L22" s="93">
        <v>55490.9</v>
      </c>
      <c r="M22" s="93">
        <v>60897.5</v>
      </c>
      <c r="N22" s="93">
        <v>62113.3</v>
      </c>
      <c r="O22" s="93">
        <v>56000.3</v>
      </c>
      <c r="P22" s="93">
        <v>53794.3</v>
      </c>
      <c r="Q22" s="93">
        <v>48332.1</v>
      </c>
      <c r="R22" s="93">
        <v>48868.6</v>
      </c>
      <c r="S22" s="93">
        <v>49525.2</v>
      </c>
      <c r="T22" s="93">
        <v>49055.199999999997</v>
      </c>
      <c r="U22" s="93">
        <v>43289.7</v>
      </c>
      <c r="V22" s="93">
        <v>41034.199999999997</v>
      </c>
      <c r="W22" s="93">
        <v>46262.1</v>
      </c>
      <c r="X22" s="93">
        <v>43769.3</v>
      </c>
      <c r="Y22" s="93">
        <v>37800.400000000001</v>
      </c>
      <c r="Z22" s="93">
        <v>36734.400000000001</v>
      </c>
      <c r="AA22" s="93">
        <v>39498</v>
      </c>
      <c r="AB22" s="93">
        <v>43784.6</v>
      </c>
      <c r="AC22" s="93">
        <v>47511.7</v>
      </c>
      <c r="AD22" s="93">
        <v>49676</v>
      </c>
      <c r="AE22" s="93">
        <v>43362.9</v>
      </c>
    </row>
    <row r="23" spans="1:31" x14ac:dyDescent="0.15">
      <c r="A23" s="94" t="s">
        <v>61</v>
      </c>
      <c r="B23" s="90"/>
      <c r="C23" s="93">
        <v>26380.2</v>
      </c>
      <c r="D23" s="93">
        <v>28537.8</v>
      </c>
      <c r="E23" s="93">
        <v>30591</v>
      </c>
      <c r="F23" s="93">
        <v>32769.199999999997</v>
      </c>
      <c r="G23" s="93">
        <v>35188.5</v>
      </c>
      <c r="H23" s="93">
        <v>38303.199999999997</v>
      </c>
      <c r="I23" s="93">
        <v>40632.400000000001</v>
      </c>
      <c r="J23" s="93">
        <v>44516.4</v>
      </c>
      <c r="K23" s="93">
        <v>48870.5</v>
      </c>
      <c r="L23" s="93">
        <v>53727.8</v>
      </c>
      <c r="M23" s="93">
        <v>58997</v>
      </c>
      <c r="N23" s="93">
        <v>60154.400000000001</v>
      </c>
      <c r="O23" s="93">
        <v>53983.8</v>
      </c>
      <c r="P23" s="93">
        <v>51752.3</v>
      </c>
      <c r="Q23" s="93">
        <v>46146</v>
      </c>
      <c r="R23" s="93">
        <v>46584.3</v>
      </c>
      <c r="S23" s="93">
        <v>47104.2</v>
      </c>
      <c r="T23" s="93">
        <v>46651.5</v>
      </c>
      <c r="U23" s="93">
        <v>40907.1</v>
      </c>
      <c r="V23" s="93">
        <v>38626</v>
      </c>
      <c r="W23" s="93">
        <v>43825.8</v>
      </c>
      <c r="X23" s="93">
        <v>41330</v>
      </c>
      <c r="Y23" s="93">
        <v>35381.4</v>
      </c>
      <c r="Z23" s="93">
        <v>34296.9</v>
      </c>
      <c r="AA23" s="93">
        <v>37056.5</v>
      </c>
      <c r="AB23" s="93">
        <v>41282.800000000003</v>
      </c>
      <c r="AC23" s="93">
        <v>45001.3</v>
      </c>
      <c r="AD23" s="93">
        <v>47161.5</v>
      </c>
      <c r="AE23" s="93">
        <v>40900.6</v>
      </c>
    </row>
    <row r="24" spans="1:31" x14ac:dyDescent="0.15">
      <c r="A24" s="94" t="s">
        <v>62</v>
      </c>
      <c r="B24" s="90"/>
      <c r="C24" s="93">
        <v>933.8</v>
      </c>
      <c r="D24" s="93">
        <v>978.1</v>
      </c>
      <c r="E24" s="93">
        <v>1010.6</v>
      </c>
      <c r="F24" s="93">
        <v>1111</v>
      </c>
      <c r="G24" s="93">
        <v>1336.8</v>
      </c>
      <c r="H24" s="93">
        <v>1416.2</v>
      </c>
      <c r="I24" s="93">
        <v>1502.3</v>
      </c>
      <c r="J24" s="93">
        <v>1562.1</v>
      </c>
      <c r="K24" s="93">
        <v>1668.6</v>
      </c>
      <c r="L24" s="93">
        <v>1763.2</v>
      </c>
      <c r="M24" s="93">
        <v>1900.4</v>
      </c>
      <c r="N24" s="93">
        <v>1958.9</v>
      </c>
      <c r="O24" s="93">
        <v>2016.5</v>
      </c>
      <c r="P24" s="93">
        <v>2042</v>
      </c>
      <c r="Q24" s="93">
        <v>2186.1</v>
      </c>
      <c r="R24" s="93">
        <v>2284.4</v>
      </c>
      <c r="S24" s="93">
        <v>2421</v>
      </c>
      <c r="T24" s="93">
        <v>2403.8000000000002</v>
      </c>
      <c r="U24" s="93">
        <v>2382.6999999999998</v>
      </c>
      <c r="V24" s="93">
        <v>2408.1999999999998</v>
      </c>
      <c r="W24" s="93">
        <v>2436.3000000000002</v>
      </c>
      <c r="X24" s="93">
        <v>2439.3000000000002</v>
      </c>
      <c r="Y24" s="93">
        <v>2419</v>
      </c>
      <c r="Z24" s="93">
        <v>2437.5</v>
      </c>
      <c r="AA24" s="93">
        <v>2441.5</v>
      </c>
      <c r="AB24" s="93">
        <v>2501.8000000000002</v>
      </c>
      <c r="AC24" s="93">
        <v>2510.4</v>
      </c>
      <c r="AD24" s="93">
        <v>2514.4</v>
      </c>
      <c r="AE24" s="93">
        <v>2462.1999999999998</v>
      </c>
    </row>
    <row r="25" spans="1:31" x14ac:dyDescent="0.15">
      <c r="A25" s="94" t="s">
        <v>63</v>
      </c>
      <c r="B25" s="90"/>
      <c r="C25" s="93">
        <v>17856.2</v>
      </c>
      <c r="D25" s="93">
        <v>20286.7</v>
      </c>
      <c r="E25" s="93">
        <v>21504.2</v>
      </c>
      <c r="F25" s="93">
        <v>22443.3</v>
      </c>
      <c r="G25" s="93">
        <v>23742.1</v>
      </c>
      <c r="H25" s="93">
        <v>25969.9</v>
      </c>
      <c r="I25" s="93">
        <v>27190.5</v>
      </c>
      <c r="J25" s="93">
        <v>28299.3</v>
      </c>
      <c r="K25" s="93">
        <v>30031.200000000001</v>
      </c>
      <c r="L25" s="93">
        <v>32646</v>
      </c>
      <c r="M25" s="93">
        <v>36869.800000000003</v>
      </c>
      <c r="N25" s="93">
        <v>39526</v>
      </c>
      <c r="O25" s="93">
        <v>40960.9</v>
      </c>
      <c r="P25" s="93">
        <v>41907.800000000003</v>
      </c>
      <c r="Q25" s="93">
        <v>43573.9</v>
      </c>
      <c r="R25" s="93">
        <v>46889.2</v>
      </c>
      <c r="S25" s="93">
        <v>48318.9</v>
      </c>
      <c r="T25" s="93">
        <v>50040.4</v>
      </c>
      <c r="U25" s="93">
        <v>49976.9</v>
      </c>
      <c r="V25" s="93">
        <v>49551.7</v>
      </c>
      <c r="W25" s="93">
        <v>50557.9</v>
      </c>
      <c r="X25" s="93">
        <v>51803.3</v>
      </c>
      <c r="Y25" s="93">
        <v>51706.2</v>
      </c>
      <c r="Z25" s="93">
        <v>51833.3</v>
      </c>
      <c r="AA25" s="93">
        <v>52159.3</v>
      </c>
      <c r="AB25" s="93">
        <v>53405.1</v>
      </c>
      <c r="AC25" s="93">
        <v>55315.3</v>
      </c>
      <c r="AD25" s="93">
        <v>56696.4</v>
      </c>
      <c r="AE25" s="93">
        <v>57068.7</v>
      </c>
    </row>
    <row r="26" spans="1:31" x14ac:dyDescent="0.15">
      <c r="A26" s="94" t="s">
        <v>64</v>
      </c>
      <c r="B26" s="90"/>
      <c r="C26" s="93">
        <v>16394.2</v>
      </c>
      <c r="D26" s="93">
        <v>18481</v>
      </c>
      <c r="E26" s="93">
        <v>19701.2</v>
      </c>
      <c r="F26" s="93">
        <v>20601.5</v>
      </c>
      <c r="G26" s="93">
        <v>21710.5</v>
      </c>
      <c r="H26" s="93">
        <v>24006.5</v>
      </c>
      <c r="I26" s="93">
        <v>25264.7</v>
      </c>
      <c r="J26" s="93">
        <v>26260</v>
      </c>
      <c r="K26" s="93">
        <v>27867.8</v>
      </c>
      <c r="L26" s="93">
        <v>30493.3</v>
      </c>
      <c r="M26" s="93">
        <v>34612.5</v>
      </c>
      <c r="N26" s="93">
        <v>37253.9</v>
      </c>
      <c r="O26" s="93">
        <v>38760.6</v>
      </c>
      <c r="P26" s="93">
        <v>39773.599999999999</v>
      </c>
      <c r="Q26" s="93">
        <v>41346</v>
      </c>
      <c r="R26" s="93">
        <v>44680.6</v>
      </c>
      <c r="S26" s="93">
        <v>46072.7</v>
      </c>
      <c r="T26" s="93">
        <v>47744.3</v>
      </c>
      <c r="U26" s="93">
        <v>47794.1</v>
      </c>
      <c r="V26" s="93">
        <v>47175.9</v>
      </c>
      <c r="W26" s="93">
        <v>47857.4</v>
      </c>
      <c r="X26" s="93">
        <v>49040</v>
      </c>
      <c r="Y26" s="93">
        <v>48937.5</v>
      </c>
      <c r="Z26" s="93">
        <v>48865.8</v>
      </c>
      <c r="AA26" s="93">
        <v>49389.9</v>
      </c>
      <c r="AB26" s="93">
        <v>50763.8</v>
      </c>
      <c r="AC26" s="93">
        <v>52283</v>
      </c>
      <c r="AD26" s="93">
        <v>53208.7</v>
      </c>
      <c r="AE26" s="93">
        <v>53714.5</v>
      </c>
    </row>
    <row r="27" spans="1:31" x14ac:dyDescent="0.15">
      <c r="A27" s="94" t="s">
        <v>65</v>
      </c>
      <c r="B27" s="90"/>
      <c r="C27" s="93">
        <v>7748.1</v>
      </c>
      <c r="D27" s="93">
        <v>8761.7000000000007</v>
      </c>
      <c r="E27" s="93">
        <v>9252.7000000000007</v>
      </c>
      <c r="F27" s="93">
        <v>9629.5</v>
      </c>
      <c r="G27" s="93">
        <v>10126.9</v>
      </c>
      <c r="H27" s="93">
        <v>11207.4</v>
      </c>
      <c r="I27" s="93">
        <v>11883.6</v>
      </c>
      <c r="J27" s="93">
        <v>12311.6</v>
      </c>
      <c r="K27" s="93">
        <v>13181.8</v>
      </c>
      <c r="L27" s="93">
        <v>14645.8</v>
      </c>
      <c r="M27" s="93">
        <v>16648.8</v>
      </c>
      <c r="N27" s="93">
        <v>17949.7</v>
      </c>
      <c r="O27" s="93">
        <v>18705.5</v>
      </c>
      <c r="P27" s="93">
        <v>19122</v>
      </c>
      <c r="Q27" s="93">
        <v>19804.099999999999</v>
      </c>
      <c r="R27" s="93">
        <v>21359.5</v>
      </c>
      <c r="S27" s="93">
        <v>21965</v>
      </c>
      <c r="T27" s="93">
        <v>22749.9</v>
      </c>
      <c r="U27" s="93">
        <v>22679.8</v>
      </c>
      <c r="V27" s="93">
        <v>22245.7</v>
      </c>
      <c r="W27" s="93">
        <v>22388.2</v>
      </c>
      <c r="X27" s="93">
        <v>22718.7</v>
      </c>
      <c r="Y27" s="93">
        <v>22514.2</v>
      </c>
      <c r="Z27" s="93">
        <v>22243.3</v>
      </c>
      <c r="AA27" s="93">
        <v>22465.9</v>
      </c>
      <c r="AB27" s="93">
        <v>23093</v>
      </c>
      <c r="AC27" s="93">
        <v>23702.5</v>
      </c>
      <c r="AD27" s="93">
        <v>24164.799999999999</v>
      </c>
      <c r="AE27" s="93">
        <v>24855.5</v>
      </c>
    </row>
    <row r="28" spans="1:31" x14ac:dyDescent="0.15">
      <c r="A28" s="94" t="s">
        <v>66</v>
      </c>
      <c r="B28" s="90"/>
      <c r="C28" s="93">
        <v>8646.2000000000007</v>
      </c>
      <c r="D28" s="93">
        <v>9719.2999999999993</v>
      </c>
      <c r="E28" s="93">
        <v>10448.5</v>
      </c>
      <c r="F28" s="93">
        <v>10972</v>
      </c>
      <c r="G28" s="93">
        <v>11583.6</v>
      </c>
      <c r="H28" s="93">
        <v>12799.1</v>
      </c>
      <c r="I28" s="93">
        <v>13381.1</v>
      </c>
      <c r="J28" s="93">
        <v>13948.4</v>
      </c>
      <c r="K28" s="93">
        <v>14686.1</v>
      </c>
      <c r="L28" s="93">
        <v>15847.5</v>
      </c>
      <c r="M28" s="93">
        <v>17963.8</v>
      </c>
      <c r="N28" s="93">
        <v>19304.2</v>
      </c>
      <c r="O28" s="93">
        <v>20055.099999999999</v>
      </c>
      <c r="P28" s="93">
        <v>20651.599999999999</v>
      </c>
      <c r="Q28" s="93">
        <v>21541.9</v>
      </c>
      <c r="R28" s="93">
        <v>23321.1</v>
      </c>
      <c r="S28" s="93">
        <v>24107.7</v>
      </c>
      <c r="T28" s="93">
        <v>24994.400000000001</v>
      </c>
      <c r="U28" s="93">
        <v>25114.2</v>
      </c>
      <c r="V28" s="93">
        <v>24930.1</v>
      </c>
      <c r="W28" s="93">
        <v>25469.200000000001</v>
      </c>
      <c r="X28" s="93">
        <v>26321.3</v>
      </c>
      <c r="Y28" s="93">
        <v>26423.4</v>
      </c>
      <c r="Z28" s="93">
        <v>26622.5</v>
      </c>
      <c r="AA28" s="93">
        <v>26924</v>
      </c>
      <c r="AB28" s="93">
        <v>27670.7</v>
      </c>
      <c r="AC28" s="93">
        <v>28580.5</v>
      </c>
      <c r="AD28" s="93">
        <v>29043.9</v>
      </c>
      <c r="AE28" s="93">
        <v>28859</v>
      </c>
    </row>
    <row r="29" spans="1:31" x14ac:dyDescent="0.15">
      <c r="A29" s="94" t="s">
        <v>67</v>
      </c>
      <c r="B29" s="90"/>
      <c r="C29" s="93">
        <v>1462</v>
      </c>
      <c r="D29" s="93">
        <v>1805.6</v>
      </c>
      <c r="E29" s="93">
        <v>1803</v>
      </c>
      <c r="F29" s="93">
        <v>1841.8</v>
      </c>
      <c r="G29" s="93">
        <v>2031.6</v>
      </c>
      <c r="H29" s="93">
        <v>1963.4</v>
      </c>
      <c r="I29" s="93">
        <v>1925.9</v>
      </c>
      <c r="J29" s="93">
        <v>2039.4</v>
      </c>
      <c r="K29" s="93">
        <v>2163.4</v>
      </c>
      <c r="L29" s="93">
        <v>2152.8000000000002</v>
      </c>
      <c r="M29" s="93">
        <v>2257.1999999999998</v>
      </c>
      <c r="N29" s="93">
        <v>2272.1999999999998</v>
      </c>
      <c r="O29" s="93">
        <v>2200.3000000000002</v>
      </c>
      <c r="P29" s="93">
        <v>2134.1999999999998</v>
      </c>
      <c r="Q29" s="93">
        <v>2227.9</v>
      </c>
      <c r="R29" s="93">
        <v>2208.6</v>
      </c>
      <c r="S29" s="93">
        <v>2246.1999999999998</v>
      </c>
      <c r="T29" s="93">
        <v>2296.1</v>
      </c>
      <c r="U29" s="93">
        <v>2182.8000000000002</v>
      </c>
      <c r="V29" s="93">
        <v>2375.9</v>
      </c>
      <c r="W29" s="93">
        <v>2700.5</v>
      </c>
      <c r="X29" s="93">
        <v>2763.3</v>
      </c>
      <c r="Y29" s="93">
        <v>2768.7</v>
      </c>
      <c r="Z29" s="93">
        <v>2967.5</v>
      </c>
      <c r="AA29" s="93">
        <v>2769.3</v>
      </c>
      <c r="AB29" s="93">
        <v>2641.4</v>
      </c>
      <c r="AC29" s="93">
        <v>3032.4</v>
      </c>
      <c r="AD29" s="93">
        <v>3487.7</v>
      </c>
      <c r="AE29" s="93">
        <v>3354.2</v>
      </c>
    </row>
    <row r="30" spans="1:31" x14ac:dyDescent="0.15">
      <c r="A30" s="94" t="s">
        <v>160</v>
      </c>
      <c r="B30" s="90"/>
      <c r="C30" s="93"/>
      <c r="D30" s="93"/>
      <c r="E30" s="93"/>
      <c r="F30" s="93"/>
      <c r="G30" s="93"/>
      <c r="H30" s="93"/>
      <c r="I30" s="93"/>
      <c r="J30" s="93"/>
      <c r="K30" s="93"/>
      <c r="L30" s="93"/>
      <c r="M30" s="93"/>
      <c r="N30" s="93"/>
      <c r="O30" s="93"/>
      <c r="P30" s="93"/>
      <c r="Q30" s="93"/>
      <c r="R30" s="93"/>
      <c r="S30" s="93"/>
      <c r="T30" s="93"/>
      <c r="U30" s="93"/>
      <c r="V30" s="93"/>
      <c r="W30" s="93"/>
      <c r="X30" s="93"/>
      <c r="Y30" s="93"/>
      <c r="Z30" s="93"/>
      <c r="AA30" s="93"/>
      <c r="AB30" s="93"/>
      <c r="AC30" s="93"/>
      <c r="AD30" s="93"/>
      <c r="AE30" s="93"/>
    </row>
    <row r="31" spans="1:31" x14ac:dyDescent="0.15">
      <c r="A31" s="94" t="s">
        <v>69</v>
      </c>
      <c r="B31" s="90"/>
      <c r="C31" s="93">
        <v>6.8</v>
      </c>
      <c r="D31" s="93">
        <v>7.7</v>
      </c>
      <c r="E31" s="93">
        <v>8.6</v>
      </c>
      <c r="F31" s="93">
        <v>9.8000000000000007</v>
      </c>
      <c r="G31" s="93">
        <v>10.3</v>
      </c>
      <c r="H31" s="93">
        <v>10.4</v>
      </c>
      <c r="I31" s="93">
        <v>10.199999999999999</v>
      </c>
      <c r="J31" s="93">
        <v>9.8000000000000007</v>
      </c>
      <c r="K31" s="93">
        <v>9.5</v>
      </c>
      <c r="L31" s="93">
        <v>9.8000000000000007</v>
      </c>
      <c r="M31" s="93">
        <v>9.8000000000000007</v>
      </c>
      <c r="N31" s="93">
        <v>10.199999999999999</v>
      </c>
      <c r="O31" s="93">
        <v>10.9</v>
      </c>
      <c r="P31" s="93">
        <v>11.5</v>
      </c>
      <c r="Q31" s="93">
        <v>11.6</v>
      </c>
      <c r="R31" s="93">
        <v>11.8</v>
      </c>
      <c r="S31" s="93">
        <v>13.1</v>
      </c>
      <c r="T31" s="93">
        <v>14.1</v>
      </c>
      <c r="U31" s="93">
        <v>15.1</v>
      </c>
      <c r="V31" s="93">
        <v>16.7</v>
      </c>
      <c r="W31" s="93">
        <v>18.2</v>
      </c>
      <c r="X31" s="93">
        <v>17</v>
      </c>
      <c r="Y31" s="93">
        <v>16</v>
      </c>
      <c r="Z31" s="93">
        <v>16.3</v>
      </c>
      <c r="AA31" s="93">
        <v>17.5</v>
      </c>
      <c r="AB31" s="93">
        <v>17.100000000000001</v>
      </c>
      <c r="AC31" s="93">
        <v>17.2</v>
      </c>
      <c r="AD31" s="93">
        <v>16.899999999999999</v>
      </c>
      <c r="AE31" s="93">
        <v>16.3</v>
      </c>
    </row>
    <row r="32" spans="1:31" x14ac:dyDescent="0.15">
      <c r="A32" s="94" t="s">
        <v>71</v>
      </c>
      <c r="B32" s="90"/>
      <c r="C32" s="93">
        <v>14</v>
      </c>
      <c r="D32" s="93">
        <v>8.8000000000000007</v>
      </c>
      <c r="E32" s="93">
        <v>12.4</v>
      </c>
      <c r="F32" s="93">
        <v>14.3</v>
      </c>
      <c r="G32" s="93">
        <v>13.4</v>
      </c>
      <c r="H32" s="93">
        <v>14.9</v>
      </c>
      <c r="I32" s="93">
        <v>14.2</v>
      </c>
      <c r="J32" s="93">
        <v>9.6</v>
      </c>
      <c r="K32" s="93">
        <v>7.5</v>
      </c>
      <c r="L32" s="93">
        <v>19.5</v>
      </c>
      <c r="M32" s="93">
        <v>16.100000000000001</v>
      </c>
      <c r="N32" s="93">
        <v>33.799999999999997</v>
      </c>
      <c r="O32" s="93">
        <v>21</v>
      </c>
      <c r="P32" s="93">
        <v>28.9</v>
      </c>
      <c r="Q32" s="93">
        <v>34.799999999999997</v>
      </c>
      <c r="R32" s="93">
        <v>15.9</v>
      </c>
      <c r="S32" s="93">
        <v>0</v>
      </c>
      <c r="T32" s="93">
        <v>0</v>
      </c>
      <c r="U32" s="93">
        <v>0</v>
      </c>
      <c r="V32" s="93">
        <v>0</v>
      </c>
      <c r="W32" s="93">
        <v>0</v>
      </c>
      <c r="X32" s="93">
        <v>360</v>
      </c>
      <c r="Y32" s="93">
        <v>0</v>
      </c>
      <c r="Z32" s="93">
        <v>1.1000000000000001</v>
      </c>
      <c r="AA32" s="93">
        <v>1</v>
      </c>
      <c r="AB32" s="93">
        <v>0.1</v>
      </c>
      <c r="AC32" s="93">
        <v>0.3</v>
      </c>
      <c r="AD32" s="93">
        <v>0.1</v>
      </c>
      <c r="AE32" s="93">
        <v>3.6</v>
      </c>
    </row>
    <row r="33" spans="1:32" x14ac:dyDescent="0.15">
      <c r="A33" s="94" t="s">
        <v>72</v>
      </c>
      <c r="B33" s="90"/>
      <c r="C33" s="93">
        <v>814.2</v>
      </c>
      <c r="D33" s="93">
        <v>866.2</v>
      </c>
      <c r="E33" s="93">
        <v>962.8</v>
      </c>
      <c r="F33" s="93">
        <v>1066.4000000000001</v>
      </c>
      <c r="G33" s="93">
        <v>1171.9000000000001</v>
      </c>
      <c r="H33" s="93">
        <v>1193.9000000000001</v>
      </c>
      <c r="I33" s="93">
        <v>1203.9000000000001</v>
      </c>
      <c r="J33" s="93">
        <v>1356.8</v>
      </c>
      <c r="K33" s="93">
        <v>1420.1</v>
      </c>
      <c r="L33" s="93">
        <v>1330.7</v>
      </c>
      <c r="M33" s="93">
        <v>1339</v>
      </c>
      <c r="N33" s="93">
        <v>1370.2</v>
      </c>
      <c r="O33" s="93">
        <v>1399.2</v>
      </c>
      <c r="P33" s="93">
        <v>1399.8</v>
      </c>
      <c r="Q33" s="93">
        <v>1412.7</v>
      </c>
      <c r="R33" s="93">
        <v>1437.8</v>
      </c>
      <c r="S33" s="93">
        <v>1445.9</v>
      </c>
      <c r="T33" s="93">
        <v>1398.4</v>
      </c>
      <c r="U33" s="93">
        <v>1554.6</v>
      </c>
      <c r="V33" s="93">
        <v>1654.9</v>
      </c>
      <c r="W33" s="93">
        <v>1300.5</v>
      </c>
      <c r="X33" s="93">
        <v>1336.4</v>
      </c>
      <c r="Y33" s="93">
        <v>1278.5</v>
      </c>
      <c r="Z33" s="93">
        <v>1225.8</v>
      </c>
      <c r="AA33" s="93">
        <v>1149.5</v>
      </c>
      <c r="AB33" s="93">
        <v>1249.0999999999999</v>
      </c>
      <c r="AC33" s="93">
        <v>1232</v>
      </c>
      <c r="AD33" s="93">
        <v>1605.2</v>
      </c>
      <c r="AE33" s="93">
        <v>1575.3</v>
      </c>
    </row>
    <row r="34" spans="1:32" x14ac:dyDescent="0.15">
      <c r="A34" s="94" t="s">
        <v>161</v>
      </c>
      <c r="B34" s="90"/>
      <c r="C34" s="93"/>
      <c r="D34" s="93"/>
      <c r="E34" s="93"/>
      <c r="F34" s="93"/>
      <c r="G34" s="93"/>
      <c r="H34" s="93"/>
      <c r="I34" s="93"/>
      <c r="J34" s="93"/>
      <c r="K34" s="93"/>
      <c r="L34" s="93"/>
      <c r="M34" s="93"/>
      <c r="N34" s="93"/>
      <c r="O34" s="93"/>
      <c r="P34" s="93"/>
      <c r="Q34" s="93"/>
      <c r="R34" s="93"/>
      <c r="S34" s="93"/>
      <c r="T34" s="93"/>
      <c r="U34" s="93"/>
      <c r="V34" s="93"/>
      <c r="W34" s="93"/>
      <c r="X34" s="93"/>
      <c r="Y34" s="93"/>
      <c r="Z34" s="93"/>
      <c r="AA34" s="93"/>
      <c r="AB34" s="93"/>
      <c r="AC34" s="93"/>
      <c r="AD34" s="93"/>
      <c r="AE34" s="93"/>
    </row>
    <row r="35" spans="1:32" x14ac:dyDescent="0.15">
      <c r="A35" s="94" t="s">
        <v>99</v>
      </c>
      <c r="B35" s="90"/>
      <c r="C35" s="93">
        <v>1299</v>
      </c>
      <c r="D35" s="93">
        <v>1570.6</v>
      </c>
      <c r="E35" s="93">
        <v>1717.8</v>
      </c>
      <c r="F35" s="93">
        <v>1966.3</v>
      </c>
      <c r="G35" s="93">
        <v>2088.6999999999998</v>
      </c>
      <c r="H35" s="93">
        <v>2071.3000000000002</v>
      </c>
      <c r="I35" s="93">
        <v>2482.1999999999998</v>
      </c>
      <c r="J35" s="93">
        <v>3284.1</v>
      </c>
      <c r="K35" s="93">
        <v>3250.4</v>
      </c>
      <c r="L35" s="93">
        <v>3280.7</v>
      </c>
      <c r="M35" s="93">
        <v>3177.8</v>
      </c>
      <c r="N35" s="93">
        <v>3899</v>
      </c>
      <c r="O35" s="93">
        <v>4149</v>
      </c>
      <c r="P35" s="93">
        <v>4478.5</v>
      </c>
      <c r="Q35" s="93">
        <v>4118.5</v>
      </c>
      <c r="R35" s="93">
        <v>4204.5</v>
      </c>
      <c r="S35" s="93">
        <v>3873.6</v>
      </c>
      <c r="T35" s="93">
        <v>3861.8</v>
      </c>
      <c r="U35" s="93">
        <v>3660.4</v>
      </c>
      <c r="V35" s="93">
        <v>3579.7</v>
      </c>
      <c r="W35" s="93">
        <v>3172</v>
      </c>
      <c r="X35" s="93">
        <v>3000.4</v>
      </c>
      <c r="Y35" s="93">
        <v>2765.3</v>
      </c>
      <c r="Z35" s="93">
        <v>5998.4</v>
      </c>
      <c r="AA35" s="93">
        <v>7813.2</v>
      </c>
      <c r="AB35" s="93">
        <v>6005.5</v>
      </c>
      <c r="AC35" s="93">
        <v>15226.3</v>
      </c>
      <c r="AD35" s="93">
        <v>4106</v>
      </c>
      <c r="AE35" s="93">
        <v>14539.1</v>
      </c>
    </row>
    <row r="36" spans="1:32" x14ac:dyDescent="0.15">
      <c r="A36" s="94" t="s">
        <v>100</v>
      </c>
      <c r="B36" s="90"/>
      <c r="C36" s="93">
        <v>440.5</v>
      </c>
      <c r="D36" s="93">
        <v>552.1</v>
      </c>
      <c r="E36" s="93">
        <v>664.5</v>
      </c>
      <c r="F36" s="93">
        <v>786.1</v>
      </c>
      <c r="G36" s="93">
        <v>877.3</v>
      </c>
      <c r="H36" s="93">
        <v>1061.3</v>
      </c>
      <c r="I36" s="93">
        <v>1396.6</v>
      </c>
      <c r="J36" s="93">
        <v>1779.1</v>
      </c>
      <c r="K36" s="93">
        <v>1830.9</v>
      </c>
      <c r="L36" s="93">
        <v>2017.7</v>
      </c>
      <c r="M36" s="93">
        <v>1918</v>
      </c>
      <c r="N36" s="93">
        <v>2583</v>
      </c>
      <c r="O36" s="93">
        <v>2746.2</v>
      </c>
      <c r="P36" s="93">
        <v>2937.7</v>
      </c>
      <c r="Q36" s="93">
        <v>2669.9</v>
      </c>
      <c r="R36" s="93">
        <v>2690.3</v>
      </c>
      <c r="S36" s="93">
        <v>2419.9</v>
      </c>
      <c r="T36" s="93">
        <v>2412.9</v>
      </c>
      <c r="U36" s="93">
        <v>1915.6</v>
      </c>
      <c r="V36" s="93">
        <v>1885.3</v>
      </c>
      <c r="W36" s="93">
        <v>1782.2</v>
      </c>
      <c r="X36" s="93">
        <v>1674.5</v>
      </c>
      <c r="Y36" s="93">
        <v>1452.9</v>
      </c>
      <c r="Z36" s="93">
        <v>1442.5</v>
      </c>
      <c r="AA36" s="93">
        <v>1446.5</v>
      </c>
      <c r="AB36" s="93">
        <v>1565.7</v>
      </c>
      <c r="AC36" s="93">
        <v>1518.6</v>
      </c>
      <c r="AD36" s="93">
        <v>1502.6</v>
      </c>
      <c r="AE36" s="93">
        <v>1454.9</v>
      </c>
    </row>
    <row r="37" spans="1:32" x14ac:dyDescent="0.15">
      <c r="A37" s="94" t="s">
        <v>101</v>
      </c>
      <c r="B37" s="90"/>
      <c r="C37" s="93">
        <v>0</v>
      </c>
      <c r="D37" s="93">
        <v>0</v>
      </c>
      <c r="E37" s="93">
        <v>0</v>
      </c>
      <c r="F37" s="93">
        <v>0</v>
      </c>
      <c r="G37" s="93">
        <v>0</v>
      </c>
      <c r="H37" s="93">
        <v>0</v>
      </c>
      <c r="I37" s="93">
        <v>0</v>
      </c>
      <c r="J37" s="93">
        <v>0</v>
      </c>
      <c r="K37" s="93">
        <v>0</v>
      </c>
      <c r="L37" s="93">
        <v>0</v>
      </c>
      <c r="M37" s="93">
        <v>0</v>
      </c>
      <c r="N37" s="93">
        <v>0</v>
      </c>
      <c r="O37" s="93">
        <v>0</v>
      </c>
      <c r="P37" s="93">
        <v>0</v>
      </c>
      <c r="Q37" s="93">
        <v>0.6</v>
      </c>
      <c r="R37" s="93">
        <v>0.2</v>
      </c>
      <c r="S37" s="93">
        <v>0</v>
      </c>
      <c r="T37" s="93">
        <v>0.4</v>
      </c>
      <c r="U37" s="93">
        <v>0.2</v>
      </c>
      <c r="V37" s="93">
        <v>0.4</v>
      </c>
      <c r="W37" s="93">
        <v>0.7</v>
      </c>
      <c r="X37" s="93">
        <v>0.6</v>
      </c>
      <c r="Y37" s="93">
        <v>0.3</v>
      </c>
      <c r="Z37" s="93">
        <v>0.1</v>
      </c>
      <c r="AA37" s="93">
        <v>0.4</v>
      </c>
      <c r="AB37" s="93">
        <v>0.4</v>
      </c>
      <c r="AC37" s="93">
        <v>0.3</v>
      </c>
      <c r="AD37" s="93">
        <v>0.1</v>
      </c>
      <c r="AE37" s="93">
        <v>0.1</v>
      </c>
    </row>
    <row r="38" spans="1:32" ht="13.5" x14ac:dyDescent="0.15">
      <c r="B38" s="95" t="s">
        <v>162</v>
      </c>
      <c r="C38" s="96">
        <f t="shared" ref="C38:AF38" si="0">C9+C15+C22+C25+C31+C32+C33+C35+C37</f>
        <v>69930.8</v>
      </c>
      <c r="D38" s="96">
        <f t="shared" si="0"/>
        <v>77307</v>
      </c>
      <c r="E38" s="96">
        <f t="shared" si="0"/>
        <v>82038.8</v>
      </c>
      <c r="F38" s="96">
        <f t="shared" si="0"/>
        <v>86937.900000000009</v>
      </c>
      <c r="G38" s="96">
        <f t="shared" si="0"/>
        <v>93203.4</v>
      </c>
      <c r="H38" s="96">
        <f t="shared" si="0"/>
        <v>100316.29999999997</v>
      </c>
      <c r="I38" s="96">
        <f t="shared" si="0"/>
        <v>106428.19999999998</v>
      </c>
      <c r="J38" s="96">
        <f t="shared" si="0"/>
        <v>115527.50000000001</v>
      </c>
      <c r="K38" s="96">
        <f t="shared" si="0"/>
        <v>125212.8</v>
      </c>
      <c r="L38" s="96">
        <f t="shared" si="0"/>
        <v>135244.50000000003</v>
      </c>
      <c r="M38" s="96">
        <f t="shared" si="0"/>
        <v>148590.1</v>
      </c>
      <c r="N38" s="96">
        <f t="shared" si="0"/>
        <v>155508.40000000002</v>
      </c>
      <c r="O38" s="96">
        <f t="shared" si="0"/>
        <v>150704.70000000001</v>
      </c>
      <c r="P38" s="96">
        <f t="shared" si="0"/>
        <v>149780.99999999997</v>
      </c>
      <c r="Q38" s="96">
        <f t="shared" si="0"/>
        <v>146265.1</v>
      </c>
      <c r="R38" s="96">
        <f t="shared" si="0"/>
        <v>151665.60000000001</v>
      </c>
      <c r="S38" s="96">
        <f t="shared" si="0"/>
        <v>155281.80000000002</v>
      </c>
      <c r="T38" s="96">
        <f t="shared" si="0"/>
        <v>158078.99999999997</v>
      </c>
      <c r="U38" s="96">
        <f t="shared" si="0"/>
        <v>152857.40000000002</v>
      </c>
      <c r="V38" s="96">
        <f t="shared" si="0"/>
        <v>149823.5</v>
      </c>
      <c r="W38" s="96">
        <f t="shared" si="0"/>
        <v>153893.00000000003</v>
      </c>
      <c r="X38" s="96">
        <f t="shared" si="0"/>
        <v>152207.5</v>
      </c>
      <c r="Y38" s="96">
        <f t="shared" si="0"/>
        <v>143293.39999999997</v>
      </c>
      <c r="Z38" s="96">
        <f t="shared" si="0"/>
        <v>144234.1</v>
      </c>
      <c r="AA38" s="96">
        <f t="shared" si="0"/>
        <v>150185.9</v>
      </c>
      <c r="AB38" s="96">
        <f t="shared" si="0"/>
        <v>156639.1</v>
      </c>
      <c r="AC38" s="96">
        <f t="shared" si="0"/>
        <v>172838.39999999997</v>
      </c>
      <c r="AD38" s="96">
        <f t="shared" si="0"/>
        <v>165711.70000000001</v>
      </c>
      <c r="AE38" s="96">
        <f t="shared" si="0"/>
        <v>166775.69999999998</v>
      </c>
      <c r="AF38" s="96">
        <f t="shared" si="0"/>
        <v>0</v>
      </c>
    </row>
    <row r="39" spans="1:32" ht="13.5" x14ac:dyDescent="0.15">
      <c r="B39" s="95"/>
      <c r="C39" s="96"/>
      <c r="D39" s="96"/>
      <c r="E39" s="96"/>
      <c r="F39" s="96"/>
      <c r="G39" s="96"/>
      <c r="H39" s="96"/>
      <c r="I39" s="96"/>
      <c r="J39" s="96"/>
      <c r="K39" s="96"/>
      <c r="L39" s="96"/>
      <c r="M39" s="96"/>
      <c r="N39" s="96"/>
      <c r="O39" s="96"/>
      <c r="P39" s="96"/>
      <c r="Q39" s="96"/>
      <c r="R39" s="96"/>
      <c r="S39" s="96"/>
      <c r="T39" s="96"/>
      <c r="U39" s="96"/>
      <c r="V39" s="96"/>
      <c r="W39" s="96"/>
      <c r="X39" s="96"/>
      <c r="Y39" s="96"/>
      <c r="Z39" s="96"/>
      <c r="AA39" s="96"/>
      <c r="AB39" s="96"/>
      <c r="AC39" s="96"/>
      <c r="AD39" s="96"/>
      <c r="AE39" s="96"/>
      <c r="AF39" s="96"/>
    </row>
    <row r="40" spans="1:32" ht="14.25" x14ac:dyDescent="0.15">
      <c r="B40" s="97" t="s">
        <v>163</v>
      </c>
    </row>
    <row r="41" spans="1:32" x14ac:dyDescent="0.15">
      <c r="A41" s="94" t="s">
        <v>44</v>
      </c>
      <c r="B41" s="90"/>
      <c r="C41" s="93">
        <v>3509.2</v>
      </c>
      <c r="D41" s="93">
        <v>3692.7</v>
      </c>
      <c r="E41" s="93">
        <v>3935.5</v>
      </c>
      <c r="F41" s="93">
        <v>3967.2</v>
      </c>
      <c r="G41" s="93">
        <v>3876.4</v>
      </c>
      <c r="H41" s="93">
        <v>3836.9</v>
      </c>
      <c r="I41" s="93">
        <v>3601.9</v>
      </c>
      <c r="J41" s="93">
        <v>3510.4</v>
      </c>
      <c r="K41" s="93">
        <v>3298.2</v>
      </c>
      <c r="L41" s="93">
        <v>3715.1</v>
      </c>
      <c r="M41" s="93">
        <v>3527.2</v>
      </c>
      <c r="N41" s="93">
        <v>3685.5</v>
      </c>
      <c r="O41" s="93">
        <v>3772.9</v>
      </c>
      <c r="P41" s="93">
        <v>3928.1</v>
      </c>
      <c r="Q41" s="93">
        <v>4048.1</v>
      </c>
      <c r="R41" s="93">
        <v>4304</v>
      </c>
      <c r="S41" s="93">
        <v>4480</v>
      </c>
      <c r="T41" s="93">
        <v>4375.2</v>
      </c>
      <c r="U41" s="93">
        <v>4173.2</v>
      </c>
      <c r="V41" s="93">
        <v>4512.8</v>
      </c>
      <c r="W41" s="93">
        <v>4284.8</v>
      </c>
      <c r="X41" s="93">
        <v>4253.5</v>
      </c>
      <c r="Y41" s="93">
        <v>4123.6000000000004</v>
      </c>
      <c r="Z41" s="93">
        <v>4205</v>
      </c>
      <c r="AA41" s="93">
        <v>3842.9</v>
      </c>
      <c r="AB41" s="93">
        <v>3297.4</v>
      </c>
      <c r="AC41" s="93">
        <v>3221.5</v>
      </c>
      <c r="AD41" s="93">
        <v>2977.5</v>
      </c>
      <c r="AE41" s="93">
        <v>2923.9</v>
      </c>
    </row>
    <row r="42" spans="1:32" x14ac:dyDescent="0.15">
      <c r="A42" s="94" t="s">
        <v>53</v>
      </c>
      <c r="B42" s="90"/>
      <c r="C42" s="93">
        <v>7857.7</v>
      </c>
      <c r="D42" s="93">
        <v>9384.7000000000007</v>
      </c>
      <c r="E42" s="93">
        <v>10607.7</v>
      </c>
      <c r="F42" s="93">
        <v>12124.4</v>
      </c>
      <c r="G42" s="93">
        <v>13238.1</v>
      </c>
      <c r="H42" s="93">
        <v>14217.8</v>
      </c>
      <c r="I42" s="93">
        <v>14720.2</v>
      </c>
      <c r="J42" s="93">
        <v>14977.1</v>
      </c>
      <c r="K42" s="93">
        <v>15197.3</v>
      </c>
      <c r="L42" s="93">
        <v>15556.3</v>
      </c>
      <c r="M42" s="93">
        <v>16370</v>
      </c>
      <c r="N42" s="93">
        <v>16803.099999999999</v>
      </c>
      <c r="O42" s="93">
        <v>16611.400000000001</v>
      </c>
      <c r="P42" s="93">
        <v>16693.8</v>
      </c>
      <c r="Q42" s="93">
        <v>17031.900000000001</v>
      </c>
      <c r="R42" s="93">
        <v>17616.5</v>
      </c>
      <c r="S42" s="93">
        <v>18008.5</v>
      </c>
      <c r="T42" s="93">
        <v>18001.7</v>
      </c>
      <c r="U42" s="93">
        <v>18042.3</v>
      </c>
      <c r="V42" s="93">
        <v>17567.099999999999</v>
      </c>
      <c r="W42" s="93">
        <v>17038.900000000001</v>
      </c>
      <c r="X42" s="93">
        <v>15939.4</v>
      </c>
      <c r="Y42" s="93">
        <v>14774.4</v>
      </c>
      <c r="Z42" s="93">
        <v>13594.6</v>
      </c>
      <c r="AA42" s="93">
        <v>12686.4</v>
      </c>
      <c r="AB42" s="93">
        <v>12345.6</v>
      </c>
      <c r="AC42" s="93">
        <v>12910</v>
      </c>
      <c r="AD42" s="93">
        <v>13161.4</v>
      </c>
      <c r="AE42" s="93">
        <v>12959.6</v>
      </c>
    </row>
    <row r="43" spans="1:32" x14ac:dyDescent="0.15">
      <c r="A43" s="94" t="s">
        <v>46</v>
      </c>
      <c r="B43" s="90"/>
      <c r="C43" s="93">
        <v>7775</v>
      </c>
      <c r="D43" s="93">
        <v>9295.4</v>
      </c>
      <c r="E43" s="93">
        <v>10513.5</v>
      </c>
      <c r="F43" s="93">
        <v>12025.4</v>
      </c>
      <c r="G43" s="93">
        <v>13134.7</v>
      </c>
      <c r="H43" s="93">
        <v>14105.4</v>
      </c>
      <c r="I43" s="93">
        <v>14598</v>
      </c>
      <c r="J43" s="93">
        <v>14848</v>
      </c>
      <c r="K43" s="93">
        <v>15056.5</v>
      </c>
      <c r="L43" s="93">
        <v>15396.8</v>
      </c>
      <c r="M43" s="93">
        <v>16185.9</v>
      </c>
      <c r="N43" s="93">
        <v>16600</v>
      </c>
      <c r="O43" s="93">
        <v>16390.2</v>
      </c>
      <c r="P43" s="93">
        <v>16454.099999999999</v>
      </c>
      <c r="Q43" s="93">
        <v>16762.400000000001</v>
      </c>
      <c r="R43" s="93">
        <v>17348.599999999999</v>
      </c>
      <c r="S43" s="93">
        <v>17737</v>
      </c>
      <c r="T43" s="93">
        <v>17719.400000000001</v>
      </c>
      <c r="U43" s="93">
        <v>17745.2</v>
      </c>
      <c r="V43" s="93">
        <v>17264.2</v>
      </c>
      <c r="W43" s="93">
        <v>16731</v>
      </c>
      <c r="X43" s="93">
        <v>15619.5</v>
      </c>
      <c r="Y43" s="93">
        <v>14445.5</v>
      </c>
      <c r="Z43" s="93">
        <v>13269.3</v>
      </c>
      <c r="AA43" s="93">
        <v>12356.1</v>
      </c>
      <c r="AB43" s="93">
        <v>12021.6</v>
      </c>
      <c r="AC43" s="93">
        <v>12591.8</v>
      </c>
      <c r="AD43" s="93">
        <v>12846.1</v>
      </c>
      <c r="AE43" s="93">
        <v>12643.7</v>
      </c>
    </row>
    <row r="44" spans="1:32" x14ac:dyDescent="0.15">
      <c r="A44" s="94" t="s">
        <v>54</v>
      </c>
      <c r="B44" s="90"/>
      <c r="C44" s="93">
        <v>82.7</v>
      </c>
      <c r="D44" s="93">
        <v>89.3</v>
      </c>
      <c r="E44" s="93">
        <v>94.2</v>
      </c>
      <c r="F44" s="93">
        <v>99</v>
      </c>
      <c r="G44" s="93">
        <v>103.4</v>
      </c>
      <c r="H44" s="93">
        <v>112.4</v>
      </c>
      <c r="I44" s="93">
        <v>122.1</v>
      </c>
      <c r="J44" s="93">
        <v>129.19999999999999</v>
      </c>
      <c r="K44" s="93">
        <v>140.80000000000001</v>
      </c>
      <c r="L44" s="93">
        <v>159.5</v>
      </c>
      <c r="M44" s="93">
        <v>184.1</v>
      </c>
      <c r="N44" s="93">
        <v>203.1</v>
      </c>
      <c r="O44" s="93">
        <v>221.3</v>
      </c>
      <c r="P44" s="93">
        <v>239.8</v>
      </c>
      <c r="Q44" s="93">
        <v>269.5</v>
      </c>
      <c r="R44" s="93">
        <v>267.89999999999998</v>
      </c>
      <c r="S44" s="93">
        <v>271.5</v>
      </c>
      <c r="T44" s="93">
        <v>282.3</v>
      </c>
      <c r="U44" s="93">
        <v>297.10000000000002</v>
      </c>
      <c r="V44" s="93">
        <v>302.89999999999998</v>
      </c>
      <c r="W44" s="93">
        <v>307.89999999999998</v>
      </c>
      <c r="X44" s="93">
        <v>319.89999999999998</v>
      </c>
      <c r="Y44" s="93">
        <v>328.9</v>
      </c>
      <c r="Z44" s="93">
        <v>325.3</v>
      </c>
      <c r="AA44" s="93">
        <v>330.2</v>
      </c>
      <c r="AB44" s="93">
        <v>324</v>
      </c>
      <c r="AC44" s="93">
        <v>318.2</v>
      </c>
      <c r="AD44" s="93">
        <v>315.3</v>
      </c>
      <c r="AE44" s="93">
        <v>315.89999999999998</v>
      </c>
    </row>
    <row r="45" spans="1:32" x14ac:dyDescent="0.15">
      <c r="A45" s="98" t="s">
        <v>75</v>
      </c>
      <c r="B45" s="90"/>
      <c r="C45" s="93">
        <v>16492.400000000001</v>
      </c>
      <c r="D45" s="93">
        <v>18871.7</v>
      </c>
      <c r="E45" s="93">
        <v>20504.400000000001</v>
      </c>
      <c r="F45" s="93">
        <v>21231.4</v>
      </c>
      <c r="G45" s="93">
        <v>22610.5</v>
      </c>
      <c r="H45" s="93">
        <v>23907.1</v>
      </c>
      <c r="I45" s="93">
        <v>25935.9</v>
      </c>
      <c r="J45" s="93">
        <v>27384.9</v>
      </c>
      <c r="K45" s="93">
        <v>28507</v>
      </c>
      <c r="L45" s="93">
        <v>30013.3</v>
      </c>
      <c r="M45" s="93">
        <v>31451</v>
      </c>
      <c r="N45" s="93">
        <v>33130.199999999997</v>
      </c>
      <c r="O45" s="93">
        <v>35314.800000000003</v>
      </c>
      <c r="P45" s="93">
        <v>37255.699999999997</v>
      </c>
      <c r="Q45" s="93">
        <v>39581.5</v>
      </c>
      <c r="R45" s="93">
        <v>42311.7</v>
      </c>
      <c r="S45" s="93">
        <v>44005.8</v>
      </c>
      <c r="T45" s="93">
        <v>45788</v>
      </c>
      <c r="U45" s="93">
        <v>48095.4</v>
      </c>
      <c r="V45" s="93">
        <v>49964.3</v>
      </c>
      <c r="W45" s="93">
        <v>51122.2</v>
      </c>
      <c r="X45" s="93">
        <v>52761.7</v>
      </c>
      <c r="Y45" s="93">
        <v>54274</v>
      </c>
      <c r="Z45" s="93">
        <v>54964.9</v>
      </c>
      <c r="AA45" s="93">
        <v>55956.800000000003</v>
      </c>
      <c r="AB45" s="93">
        <v>56984.6</v>
      </c>
      <c r="AC45" s="93">
        <v>58296.1</v>
      </c>
      <c r="AD45" s="93">
        <v>60028.4</v>
      </c>
      <c r="AE45" s="93">
        <v>61282.7</v>
      </c>
    </row>
    <row r="46" spans="1:32" x14ac:dyDescent="0.15">
      <c r="A46" s="94" t="s">
        <v>76</v>
      </c>
      <c r="B46" s="90"/>
      <c r="C46" s="93">
        <v>10456.9</v>
      </c>
      <c r="D46" s="93">
        <v>12137.5</v>
      </c>
      <c r="E46" s="93">
        <v>13472.6</v>
      </c>
      <c r="F46" s="93">
        <v>14582.4</v>
      </c>
      <c r="G46" s="93">
        <v>15644</v>
      </c>
      <c r="H46" s="93">
        <v>16825.900000000001</v>
      </c>
      <c r="I46" s="93">
        <v>18736.3</v>
      </c>
      <c r="J46" s="93">
        <v>19944.7</v>
      </c>
      <c r="K46" s="93">
        <v>20978.6</v>
      </c>
      <c r="L46" s="93">
        <v>22407.3</v>
      </c>
      <c r="M46" s="93">
        <v>23710.1</v>
      </c>
      <c r="N46" s="93">
        <v>25241.7</v>
      </c>
      <c r="O46" s="93">
        <v>27291.7</v>
      </c>
      <c r="P46" s="93">
        <v>29130.799999999999</v>
      </c>
      <c r="Q46" s="93">
        <v>31127.1</v>
      </c>
      <c r="R46" s="93">
        <v>33762.9</v>
      </c>
      <c r="S46" s="93">
        <v>35224.800000000003</v>
      </c>
      <c r="T46" s="93">
        <v>36695.5</v>
      </c>
      <c r="U46" s="93">
        <v>38869.1</v>
      </c>
      <c r="V46" s="93">
        <v>40244.699999999997</v>
      </c>
      <c r="W46" s="93">
        <v>41419.4</v>
      </c>
      <c r="X46" s="93">
        <v>42949.7</v>
      </c>
      <c r="Y46" s="93">
        <v>44328.2</v>
      </c>
      <c r="Z46" s="93">
        <v>44655.9</v>
      </c>
      <c r="AA46" s="93">
        <v>45623.3</v>
      </c>
      <c r="AB46" s="93">
        <v>46745.9</v>
      </c>
      <c r="AC46" s="93">
        <v>47904.6</v>
      </c>
      <c r="AD46" s="93">
        <v>49023.3</v>
      </c>
      <c r="AE46" s="93">
        <v>50250.7</v>
      </c>
    </row>
    <row r="47" spans="1:32" x14ac:dyDescent="0.15">
      <c r="A47" s="94" t="s">
        <v>77</v>
      </c>
      <c r="B47" s="90"/>
      <c r="C47" s="93">
        <v>1462</v>
      </c>
      <c r="D47" s="93">
        <v>1805.6</v>
      </c>
      <c r="E47" s="93">
        <v>1803</v>
      </c>
      <c r="F47" s="93">
        <v>1841.8</v>
      </c>
      <c r="G47" s="93">
        <v>2031.6</v>
      </c>
      <c r="H47" s="93">
        <v>1963.4</v>
      </c>
      <c r="I47" s="93">
        <v>1925.9</v>
      </c>
      <c r="J47" s="93">
        <v>2039.4</v>
      </c>
      <c r="K47" s="93">
        <v>2163.4</v>
      </c>
      <c r="L47" s="93">
        <v>2152.8000000000002</v>
      </c>
      <c r="M47" s="93">
        <v>2257.1999999999998</v>
      </c>
      <c r="N47" s="93">
        <v>2272.1999999999998</v>
      </c>
      <c r="O47" s="93">
        <v>2200.3000000000002</v>
      </c>
      <c r="P47" s="93">
        <v>2134.1999999999998</v>
      </c>
      <c r="Q47" s="93">
        <v>2227.9</v>
      </c>
      <c r="R47" s="93">
        <v>2208.6</v>
      </c>
      <c r="S47" s="93">
        <v>2246.1999999999998</v>
      </c>
      <c r="T47" s="93">
        <v>2296.1</v>
      </c>
      <c r="U47" s="93">
        <v>2182.8000000000002</v>
      </c>
      <c r="V47" s="93">
        <v>2375.9</v>
      </c>
      <c r="W47" s="93">
        <v>2700.5</v>
      </c>
      <c r="X47" s="93">
        <v>2763.3</v>
      </c>
      <c r="Y47" s="93">
        <v>2768.7</v>
      </c>
      <c r="Z47" s="93">
        <v>2967.5</v>
      </c>
      <c r="AA47" s="93">
        <v>2769.3</v>
      </c>
      <c r="AB47" s="93">
        <v>2641.4</v>
      </c>
      <c r="AC47" s="93">
        <v>3032.4</v>
      </c>
      <c r="AD47" s="93">
        <v>3487.7</v>
      </c>
      <c r="AE47" s="93">
        <v>3354.2</v>
      </c>
    </row>
    <row r="48" spans="1:32" x14ac:dyDescent="0.15">
      <c r="A48" s="94" t="s">
        <v>78</v>
      </c>
      <c r="B48" s="90"/>
      <c r="C48" s="93">
        <v>4573.5</v>
      </c>
      <c r="D48" s="93">
        <v>4928.5</v>
      </c>
      <c r="E48" s="93">
        <v>5228.8</v>
      </c>
      <c r="F48" s="93">
        <v>4807.2</v>
      </c>
      <c r="G48" s="93">
        <v>4934.8999999999996</v>
      </c>
      <c r="H48" s="93">
        <v>5117.8999999999996</v>
      </c>
      <c r="I48" s="93">
        <v>5273.7</v>
      </c>
      <c r="J48" s="93">
        <v>5400.8</v>
      </c>
      <c r="K48" s="93">
        <v>5365</v>
      </c>
      <c r="L48" s="93">
        <v>5453.2</v>
      </c>
      <c r="M48" s="93">
        <v>5483.7</v>
      </c>
      <c r="N48" s="93">
        <v>5616.3</v>
      </c>
      <c r="O48" s="93">
        <v>5822.8</v>
      </c>
      <c r="P48" s="93">
        <v>5990.7</v>
      </c>
      <c r="Q48" s="93">
        <v>6226.5</v>
      </c>
      <c r="R48" s="93">
        <v>6340.2</v>
      </c>
      <c r="S48" s="93">
        <v>6534.8</v>
      </c>
      <c r="T48" s="93">
        <v>6796.3</v>
      </c>
      <c r="U48" s="93">
        <v>7043.5</v>
      </c>
      <c r="V48" s="93">
        <v>7343.7</v>
      </c>
      <c r="W48" s="93">
        <v>7002.3</v>
      </c>
      <c r="X48" s="93">
        <v>7048.7</v>
      </c>
      <c r="Y48" s="93">
        <v>7177</v>
      </c>
      <c r="Z48" s="93">
        <v>7341.5</v>
      </c>
      <c r="AA48" s="93">
        <v>7564.1</v>
      </c>
      <c r="AB48" s="93">
        <v>7597.4</v>
      </c>
      <c r="AC48" s="93">
        <v>7359.1</v>
      </c>
      <c r="AD48" s="93">
        <v>7517.3</v>
      </c>
      <c r="AE48" s="93">
        <v>7677.9</v>
      </c>
    </row>
    <row r="49" spans="1:31" x14ac:dyDescent="0.15">
      <c r="A49" s="98" t="s">
        <v>164</v>
      </c>
      <c r="B49" s="90"/>
      <c r="C49" s="93"/>
      <c r="D49" s="93"/>
      <c r="E49" s="93"/>
      <c r="F49" s="93"/>
      <c r="G49" s="93"/>
      <c r="H49" s="93"/>
      <c r="I49" s="93"/>
      <c r="J49" s="93"/>
      <c r="K49" s="93"/>
      <c r="L49" s="93"/>
      <c r="M49" s="93"/>
      <c r="N49" s="93"/>
      <c r="O49" s="93"/>
      <c r="P49" s="93"/>
      <c r="Q49" s="93"/>
      <c r="R49" s="93"/>
      <c r="S49" s="93"/>
      <c r="T49" s="93"/>
      <c r="U49" s="93"/>
      <c r="V49" s="93"/>
      <c r="W49" s="93"/>
      <c r="X49" s="93"/>
      <c r="Y49" s="93"/>
      <c r="Z49" s="93"/>
      <c r="AA49" s="93"/>
      <c r="AB49" s="93"/>
      <c r="AC49" s="93"/>
      <c r="AD49" s="93"/>
      <c r="AE49" s="93"/>
    </row>
    <row r="50" spans="1:31" x14ac:dyDescent="0.15">
      <c r="A50" s="94" t="s">
        <v>80</v>
      </c>
      <c r="B50" s="90"/>
      <c r="C50" s="93">
        <v>6.9</v>
      </c>
      <c r="D50" s="93">
        <v>8</v>
      </c>
      <c r="E50" s="93">
        <v>9.5</v>
      </c>
      <c r="F50" s="93">
        <v>10.8</v>
      </c>
      <c r="G50" s="93">
        <v>11.1</v>
      </c>
      <c r="H50" s="93">
        <v>10.9</v>
      </c>
      <c r="I50" s="93">
        <v>10.9</v>
      </c>
      <c r="J50" s="93">
        <v>10.9</v>
      </c>
      <c r="K50" s="93">
        <v>10.7</v>
      </c>
      <c r="L50" s="93">
        <v>11.2</v>
      </c>
      <c r="M50" s="93">
        <v>11.7</v>
      </c>
      <c r="N50" s="93">
        <v>12.4</v>
      </c>
      <c r="O50" s="93">
        <v>12.6</v>
      </c>
      <c r="P50" s="93">
        <v>13</v>
      </c>
      <c r="Q50" s="93">
        <v>13</v>
      </c>
      <c r="R50" s="93">
        <v>13.6</v>
      </c>
      <c r="S50" s="93">
        <v>14.2</v>
      </c>
      <c r="T50" s="93">
        <v>14.3</v>
      </c>
      <c r="U50" s="93">
        <v>15.3</v>
      </c>
      <c r="V50" s="93">
        <v>16.399999999999999</v>
      </c>
      <c r="W50" s="93">
        <v>17.399999999999999</v>
      </c>
      <c r="X50" s="93">
        <v>17.100000000000001</v>
      </c>
      <c r="Y50" s="93">
        <v>16.399999999999999</v>
      </c>
      <c r="Z50" s="93">
        <v>16.7</v>
      </c>
      <c r="AA50" s="93">
        <v>19.899999999999999</v>
      </c>
      <c r="AB50" s="93">
        <v>18.8</v>
      </c>
      <c r="AC50" s="93">
        <v>19.2</v>
      </c>
      <c r="AD50" s="93">
        <v>18.399999999999999</v>
      </c>
      <c r="AE50" s="93">
        <v>17.600000000000001</v>
      </c>
    </row>
    <row r="51" spans="1:31" x14ac:dyDescent="0.15">
      <c r="A51" s="94" t="s">
        <v>71</v>
      </c>
      <c r="B51" s="90"/>
      <c r="C51" s="93">
        <v>74.3</v>
      </c>
      <c r="D51" s="93">
        <v>79.5</v>
      </c>
      <c r="E51" s="93">
        <v>95.2</v>
      </c>
      <c r="F51" s="93">
        <v>121.2</v>
      </c>
      <c r="G51" s="93">
        <v>133</v>
      </c>
      <c r="H51" s="93">
        <v>150.1</v>
      </c>
      <c r="I51" s="93">
        <v>143.80000000000001</v>
      </c>
      <c r="J51" s="93">
        <v>160.69999999999999</v>
      </c>
      <c r="K51" s="93">
        <v>204</v>
      </c>
      <c r="L51" s="93">
        <v>251.9</v>
      </c>
      <c r="M51" s="93">
        <v>1614.8</v>
      </c>
      <c r="N51" s="93">
        <v>325.5</v>
      </c>
      <c r="O51" s="93">
        <v>289.39999999999998</v>
      </c>
      <c r="P51" s="93">
        <v>332.8</v>
      </c>
      <c r="Q51" s="93">
        <v>314.89999999999998</v>
      </c>
      <c r="R51" s="93">
        <v>311.10000000000002</v>
      </c>
      <c r="S51" s="93">
        <v>285.8</v>
      </c>
      <c r="T51" s="93">
        <v>281.8</v>
      </c>
      <c r="U51" s="93">
        <v>588.20000000000005</v>
      </c>
      <c r="V51" s="93">
        <v>236.8</v>
      </c>
      <c r="W51" s="93">
        <v>290.89999999999998</v>
      </c>
      <c r="X51" s="93">
        <v>329.3</v>
      </c>
      <c r="Y51" s="93">
        <v>297</v>
      </c>
      <c r="Z51" s="93">
        <v>372.6</v>
      </c>
      <c r="AA51" s="93">
        <v>485</v>
      </c>
      <c r="AB51" s="93">
        <v>419.1</v>
      </c>
      <c r="AC51" s="93">
        <v>429.7</v>
      </c>
      <c r="AD51" s="93">
        <v>430.6</v>
      </c>
      <c r="AE51" s="93">
        <v>381.1</v>
      </c>
    </row>
    <row r="52" spans="1:31" x14ac:dyDescent="0.15">
      <c r="A52" s="94" t="s">
        <v>72</v>
      </c>
      <c r="B52" s="90"/>
      <c r="C52" s="93">
        <v>1848.8</v>
      </c>
      <c r="D52" s="93">
        <v>2010.9</v>
      </c>
      <c r="E52" s="93">
        <v>2099.6999999999998</v>
      </c>
      <c r="F52" s="93">
        <v>2252.6999999999998</v>
      </c>
      <c r="G52" s="93">
        <v>2230.5</v>
      </c>
      <c r="H52" s="93">
        <v>2279.1</v>
      </c>
      <c r="I52" s="93">
        <v>2314.3000000000002</v>
      </c>
      <c r="J52" s="93">
        <v>2376.1</v>
      </c>
      <c r="K52" s="93">
        <v>2596.1</v>
      </c>
      <c r="L52" s="93">
        <v>2775.8</v>
      </c>
      <c r="M52" s="93">
        <v>2982.9</v>
      </c>
      <c r="N52" s="93">
        <v>3267.6</v>
      </c>
      <c r="O52" s="93">
        <v>3558.2</v>
      </c>
      <c r="P52" s="93">
        <v>3736.7</v>
      </c>
      <c r="Q52" s="93">
        <v>3837.5</v>
      </c>
      <c r="R52" s="93">
        <v>4350.7</v>
      </c>
      <c r="S52" s="93">
        <v>4714.3</v>
      </c>
      <c r="T52" s="93">
        <v>4827.7</v>
      </c>
      <c r="U52" s="93">
        <v>5049.3999999999996</v>
      </c>
      <c r="V52" s="93">
        <v>5807.9</v>
      </c>
      <c r="W52" s="93">
        <v>4925.3999999999996</v>
      </c>
      <c r="X52" s="93">
        <v>5115.2</v>
      </c>
      <c r="Y52" s="93">
        <v>5133.3999999999996</v>
      </c>
      <c r="Z52" s="93">
        <v>5321.4</v>
      </c>
      <c r="AA52" s="93">
        <v>5354.2</v>
      </c>
      <c r="AB52" s="93">
        <v>6191.2</v>
      </c>
      <c r="AC52" s="93">
        <v>6148.5</v>
      </c>
      <c r="AD52" s="93">
        <v>7261.2</v>
      </c>
      <c r="AE52" s="93">
        <v>7718.1</v>
      </c>
    </row>
    <row r="53" spans="1:31" x14ac:dyDescent="0.15">
      <c r="A53" s="94" t="s">
        <v>87</v>
      </c>
      <c r="B53" s="90"/>
      <c r="C53" s="93">
        <v>34936.6</v>
      </c>
      <c r="D53" s="93">
        <v>37603.5</v>
      </c>
      <c r="E53" s="93">
        <v>39622.5</v>
      </c>
      <c r="F53" s="93">
        <v>41980.4</v>
      </c>
      <c r="G53" s="93">
        <v>43836.6</v>
      </c>
      <c r="H53" s="93">
        <v>45961.2</v>
      </c>
      <c r="I53" s="93">
        <v>47937.599999999999</v>
      </c>
      <c r="J53" s="93">
        <v>50049</v>
      </c>
      <c r="K53" s="93">
        <v>52298.8</v>
      </c>
      <c r="L53" s="93">
        <v>55824.2</v>
      </c>
      <c r="M53" s="93">
        <v>60156.3</v>
      </c>
      <c r="N53" s="93">
        <v>63797.8</v>
      </c>
      <c r="O53" s="93">
        <v>67482</v>
      </c>
      <c r="P53" s="93">
        <v>69945.2</v>
      </c>
      <c r="Q53" s="93">
        <v>72767.5</v>
      </c>
      <c r="R53" s="93">
        <v>75712.7</v>
      </c>
      <c r="S53" s="93">
        <v>77821.899999999994</v>
      </c>
      <c r="T53" s="93">
        <v>79374.600000000006</v>
      </c>
      <c r="U53" s="93">
        <v>80860.100000000006</v>
      </c>
      <c r="V53" s="93">
        <v>82698.3</v>
      </c>
      <c r="W53" s="93">
        <v>85739</v>
      </c>
      <c r="X53" s="93">
        <v>87663.8</v>
      </c>
      <c r="Y53" s="93">
        <v>87680.8</v>
      </c>
      <c r="Z53" s="93">
        <v>88613.3</v>
      </c>
      <c r="AA53" s="93">
        <v>89785.1</v>
      </c>
      <c r="AB53" s="93">
        <v>90578.9</v>
      </c>
      <c r="AC53" s="93">
        <v>90945.2</v>
      </c>
      <c r="AD53" s="93">
        <v>92894</v>
      </c>
      <c r="AE53" s="93">
        <v>93555.4</v>
      </c>
    </row>
    <row r="54" spans="1:31" x14ac:dyDescent="0.15">
      <c r="A54" s="94" t="s">
        <v>88</v>
      </c>
      <c r="B54" s="90"/>
      <c r="C54" s="93">
        <v>18798.400000000001</v>
      </c>
      <c r="D54" s="93">
        <v>20191</v>
      </c>
      <c r="E54" s="93">
        <v>21415.9</v>
      </c>
      <c r="F54" s="93">
        <v>22844</v>
      </c>
      <c r="G54" s="93">
        <v>23759.4</v>
      </c>
      <c r="H54" s="93">
        <v>25139.3</v>
      </c>
      <c r="I54" s="93">
        <v>26599.9</v>
      </c>
      <c r="J54" s="93">
        <v>27700.400000000001</v>
      </c>
      <c r="K54" s="93">
        <v>28961</v>
      </c>
      <c r="L54" s="93">
        <v>30667.599999999999</v>
      </c>
      <c r="M54" s="93">
        <v>32575.3</v>
      </c>
      <c r="N54" s="93">
        <v>34635.699999999997</v>
      </c>
      <c r="O54" s="93">
        <v>36913.199999999997</v>
      </c>
      <c r="P54" s="93">
        <v>38266.199999999997</v>
      </c>
      <c r="Q54" s="93">
        <v>40136.1</v>
      </c>
      <c r="R54" s="93">
        <v>41685</v>
      </c>
      <c r="S54" s="93">
        <v>43256.4</v>
      </c>
      <c r="T54" s="93">
        <v>43666.400000000001</v>
      </c>
      <c r="U54" s="93">
        <v>44312.2</v>
      </c>
      <c r="V54" s="93">
        <v>45234.400000000001</v>
      </c>
      <c r="W54" s="93">
        <v>47769.7</v>
      </c>
      <c r="X54" s="93">
        <v>49134.6</v>
      </c>
      <c r="Y54" s="93">
        <v>49129.5</v>
      </c>
      <c r="Z54" s="93">
        <v>49230.9</v>
      </c>
      <c r="AA54" s="93">
        <v>50148.2</v>
      </c>
      <c r="AB54" s="93">
        <v>50842.6</v>
      </c>
      <c r="AC54" s="93">
        <v>51056</v>
      </c>
      <c r="AD54" s="93">
        <v>52257.9</v>
      </c>
      <c r="AE54" s="93">
        <v>52467.4</v>
      </c>
    </row>
    <row r="55" spans="1:31" x14ac:dyDescent="0.15">
      <c r="A55" s="94" t="s">
        <v>89</v>
      </c>
      <c r="B55" s="90"/>
      <c r="C55" s="93">
        <v>9162.4</v>
      </c>
      <c r="D55" s="93">
        <v>9897.7000000000007</v>
      </c>
      <c r="E55" s="93">
        <v>10788.9</v>
      </c>
      <c r="F55" s="93">
        <v>11804</v>
      </c>
      <c r="G55" s="93">
        <v>12113</v>
      </c>
      <c r="H55" s="93">
        <v>12873</v>
      </c>
      <c r="I55" s="93">
        <v>13818.7</v>
      </c>
      <c r="J55" s="93">
        <v>14687.2</v>
      </c>
      <c r="K55" s="93">
        <v>15343.5</v>
      </c>
      <c r="L55" s="93">
        <v>16253.7</v>
      </c>
      <c r="M55" s="93">
        <v>17094.5</v>
      </c>
      <c r="N55" s="93">
        <v>18214</v>
      </c>
      <c r="O55" s="93">
        <v>19711.8</v>
      </c>
      <c r="P55" s="93">
        <v>20520.5</v>
      </c>
      <c r="Q55" s="93">
        <v>21719.7</v>
      </c>
      <c r="R55" s="93">
        <v>22710.6</v>
      </c>
      <c r="S55" s="93">
        <v>23775.1</v>
      </c>
      <c r="T55" s="93">
        <v>23640.2</v>
      </c>
      <c r="U55" s="93">
        <v>23978.2</v>
      </c>
      <c r="V55" s="93">
        <v>24870.2</v>
      </c>
      <c r="W55" s="93">
        <v>27850.2</v>
      </c>
      <c r="X55" s="93">
        <v>29070.799999999999</v>
      </c>
      <c r="Y55" s="93">
        <v>29324.6</v>
      </c>
      <c r="Z55" s="93">
        <v>29858.3</v>
      </c>
      <c r="AA55" s="93">
        <v>30911.5</v>
      </c>
      <c r="AB55" s="93">
        <v>31964.799999999999</v>
      </c>
      <c r="AC55" s="93">
        <v>32308.400000000001</v>
      </c>
      <c r="AD55" s="93">
        <v>33559.800000000003</v>
      </c>
      <c r="AE55" s="93">
        <v>33962.300000000003</v>
      </c>
    </row>
    <row r="56" spans="1:31" x14ac:dyDescent="0.15">
      <c r="A56" s="94" t="s">
        <v>90</v>
      </c>
      <c r="B56" s="90"/>
      <c r="C56" s="93">
        <v>505</v>
      </c>
      <c r="D56" s="93">
        <v>508.4</v>
      </c>
      <c r="E56" s="93">
        <v>555.4</v>
      </c>
      <c r="F56" s="93">
        <v>349.6</v>
      </c>
      <c r="G56" s="93">
        <v>377.5</v>
      </c>
      <c r="H56" s="93">
        <v>471.3</v>
      </c>
      <c r="I56" s="93">
        <v>516.79999999999995</v>
      </c>
      <c r="J56" s="93">
        <v>559.9</v>
      </c>
      <c r="K56" s="93">
        <v>577.29999999999995</v>
      </c>
      <c r="L56" s="93">
        <v>591.79999999999995</v>
      </c>
      <c r="M56" s="93">
        <v>614.70000000000005</v>
      </c>
      <c r="N56" s="93">
        <v>635.29999999999995</v>
      </c>
      <c r="O56" s="93">
        <v>715.5</v>
      </c>
      <c r="P56" s="93">
        <v>749</v>
      </c>
      <c r="Q56" s="93">
        <v>747.2</v>
      </c>
      <c r="R56" s="93">
        <v>726.2</v>
      </c>
      <c r="S56" s="93">
        <v>745.4</v>
      </c>
      <c r="T56" s="93">
        <v>769.9</v>
      </c>
      <c r="U56" s="93">
        <v>858.2</v>
      </c>
      <c r="V56" s="93">
        <v>862.7</v>
      </c>
      <c r="W56" s="93">
        <v>898.9</v>
      </c>
      <c r="X56" s="93">
        <v>895.3</v>
      </c>
      <c r="Y56" s="93">
        <v>918.8</v>
      </c>
      <c r="Z56" s="93">
        <v>1046</v>
      </c>
      <c r="AA56" s="93">
        <v>1136.0999999999999</v>
      </c>
      <c r="AB56" s="93">
        <v>1215.5</v>
      </c>
      <c r="AC56" s="93">
        <v>1231.3</v>
      </c>
      <c r="AD56" s="93">
        <v>1217.3</v>
      </c>
      <c r="AE56" s="93">
        <v>1279.4000000000001</v>
      </c>
    </row>
    <row r="57" spans="1:31" x14ac:dyDescent="0.15">
      <c r="A57" s="94" t="s">
        <v>91</v>
      </c>
      <c r="B57" s="90"/>
      <c r="C57" s="93">
        <v>8657.4</v>
      </c>
      <c r="D57" s="93">
        <v>9389.2999999999993</v>
      </c>
      <c r="E57" s="93">
        <v>10233.5</v>
      </c>
      <c r="F57" s="93">
        <v>11454.4</v>
      </c>
      <c r="G57" s="93">
        <v>11735.6</v>
      </c>
      <c r="H57" s="93">
        <v>12401.7</v>
      </c>
      <c r="I57" s="93">
        <v>13301.8</v>
      </c>
      <c r="J57" s="93">
        <v>14127.3</v>
      </c>
      <c r="K57" s="93">
        <v>14766.2</v>
      </c>
      <c r="L57" s="93">
        <v>15661.9</v>
      </c>
      <c r="M57" s="93">
        <v>16479.8</v>
      </c>
      <c r="N57" s="93">
        <v>17578.7</v>
      </c>
      <c r="O57" s="93">
        <v>18996.400000000001</v>
      </c>
      <c r="P57" s="93">
        <v>19771.5</v>
      </c>
      <c r="Q57" s="93">
        <v>20972.5</v>
      </c>
      <c r="R57" s="93">
        <v>21984.400000000001</v>
      </c>
      <c r="S57" s="93">
        <v>23029.7</v>
      </c>
      <c r="T57" s="93">
        <v>22870.3</v>
      </c>
      <c r="U57" s="93">
        <v>23120</v>
      </c>
      <c r="V57" s="93">
        <v>24007.5</v>
      </c>
      <c r="W57" s="93">
        <v>26951.3</v>
      </c>
      <c r="X57" s="93">
        <v>28175.599999999999</v>
      </c>
      <c r="Y57" s="93">
        <v>28405.9</v>
      </c>
      <c r="Z57" s="93">
        <v>28812.400000000001</v>
      </c>
      <c r="AA57" s="93">
        <v>29775.4</v>
      </c>
      <c r="AB57" s="93">
        <v>30749.3</v>
      </c>
      <c r="AC57" s="93">
        <v>31077.1</v>
      </c>
      <c r="AD57" s="93">
        <v>32342.5</v>
      </c>
      <c r="AE57" s="93">
        <v>32683</v>
      </c>
    </row>
    <row r="58" spans="1:31" x14ac:dyDescent="0.15">
      <c r="A58" s="94" t="s">
        <v>92</v>
      </c>
      <c r="B58" s="90"/>
      <c r="C58" s="93">
        <v>9636.1</v>
      </c>
      <c r="D58" s="93">
        <v>10293.299999999999</v>
      </c>
      <c r="E58" s="93">
        <v>10627.1</v>
      </c>
      <c r="F58" s="93">
        <v>11040</v>
      </c>
      <c r="G58" s="93">
        <v>11646.4</v>
      </c>
      <c r="H58" s="93">
        <v>12266.2</v>
      </c>
      <c r="I58" s="93">
        <v>12781.3</v>
      </c>
      <c r="J58" s="93">
        <v>13013.2</v>
      </c>
      <c r="K58" s="93">
        <v>13617.5</v>
      </c>
      <c r="L58" s="93">
        <v>14413.9</v>
      </c>
      <c r="M58" s="93">
        <v>15480.8</v>
      </c>
      <c r="N58" s="93">
        <v>16421.599999999999</v>
      </c>
      <c r="O58" s="93">
        <v>17201.3</v>
      </c>
      <c r="P58" s="93">
        <v>17745.7</v>
      </c>
      <c r="Q58" s="93">
        <v>18416.5</v>
      </c>
      <c r="R58" s="93">
        <v>18974.400000000001</v>
      </c>
      <c r="S58" s="93">
        <v>19481.2</v>
      </c>
      <c r="T58" s="93">
        <v>20026.2</v>
      </c>
      <c r="U58" s="93">
        <v>20334</v>
      </c>
      <c r="V58" s="93">
        <v>20364.2</v>
      </c>
      <c r="W58" s="93">
        <v>19919.5</v>
      </c>
      <c r="X58" s="93">
        <v>20063.7</v>
      </c>
      <c r="Y58" s="93">
        <v>19804.900000000001</v>
      </c>
      <c r="Z58" s="93">
        <v>19372.599999999999</v>
      </c>
      <c r="AA58" s="93">
        <v>19236.7</v>
      </c>
      <c r="AB58" s="93">
        <v>18877.900000000001</v>
      </c>
      <c r="AC58" s="93">
        <v>18747.5</v>
      </c>
      <c r="AD58" s="93">
        <v>18698.099999999999</v>
      </c>
      <c r="AE58" s="93">
        <v>18505</v>
      </c>
    </row>
    <row r="59" spans="1:31" x14ac:dyDescent="0.15">
      <c r="A59" s="94" t="s">
        <v>93</v>
      </c>
      <c r="B59" s="90"/>
      <c r="C59" s="93">
        <v>16138.1</v>
      </c>
      <c r="D59" s="93">
        <v>17412.400000000001</v>
      </c>
      <c r="E59" s="93">
        <v>18206.599999999999</v>
      </c>
      <c r="F59" s="93">
        <v>19136.5</v>
      </c>
      <c r="G59" s="93">
        <v>20077.2</v>
      </c>
      <c r="H59" s="93">
        <v>20822</v>
      </c>
      <c r="I59" s="93">
        <v>21337.7</v>
      </c>
      <c r="J59" s="93">
        <v>22348.6</v>
      </c>
      <c r="K59" s="93">
        <v>23337.8</v>
      </c>
      <c r="L59" s="93">
        <v>25156.6</v>
      </c>
      <c r="M59" s="93">
        <v>27581</v>
      </c>
      <c r="N59" s="93">
        <v>29162.1</v>
      </c>
      <c r="O59" s="93">
        <v>30568.9</v>
      </c>
      <c r="P59" s="93">
        <v>31678.9</v>
      </c>
      <c r="Q59" s="93">
        <v>32631.3</v>
      </c>
      <c r="R59" s="93">
        <v>34027.800000000003</v>
      </c>
      <c r="S59" s="93">
        <v>34565.5</v>
      </c>
      <c r="T59" s="93">
        <v>35708.199999999997</v>
      </c>
      <c r="U59" s="93">
        <v>36547.9</v>
      </c>
      <c r="V59" s="93">
        <v>37463.800000000003</v>
      </c>
      <c r="W59" s="93">
        <v>37969.199999999997</v>
      </c>
      <c r="X59" s="93">
        <v>38529.300000000003</v>
      </c>
      <c r="Y59" s="93">
        <v>38551.300000000003</v>
      </c>
      <c r="Z59" s="93">
        <v>39382.400000000001</v>
      </c>
      <c r="AA59" s="93">
        <v>39636.800000000003</v>
      </c>
      <c r="AB59" s="93">
        <v>39736.300000000003</v>
      </c>
      <c r="AC59" s="93">
        <v>39889.199999999997</v>
      </c>
      <c r="AD59" s="93">
        <v>40636.1</v>
      </c>
      <c r="AE59" s="93">
        <v>41088</v>
      </c>
    </row>
    <row r="60" spans="1:31" x14ac:dyDescent="0.15">
      <c r="A60" s="94" t="s">
        <v>165</v>
      </c>
      <c r="B60" s="90"/>
      <c r="C60" s="93"/>
      <c r="D60" s="93"/>
      <c r="E60" s="93"/>
      <c r="F60" s="93"/>
      <c r="G60" s="93"/>
      <c r="H60" s="93"/>
      <c r="I60" s="93"/>
      <c r="J60" s="93"/>
      <c r="K60" s="93"/>
      <c r="L60" s="93"/>
      <c r="M60" s="93"/>
      <c r="N60" s="93"/>
      <c r="O60" s="93"/>
      <c r="P60" s="93"/>
      <c r="Q60" s="93"/>
      <c r="R60" s="93"/>
      <c r="S60" s="93"/>
      <c r="T60" s="93"/>
      <c r="U60" s="93"/>
      <c r="V60" s="93"/>
      <c r="W60" s="93"/>
      <c r="X60" s="93"/>
      <c r="Y60" s="93"/>
      <c r="Z60" s="93"/>
      <c r="AA60" s="93"/>
      <c r="AB60" s="93"/>
      <c r="AC60" s="93"/>
      <c r="AD60" s="93"/>
      <c r="AE60" s="93"/>
    </row>
    <row r="61" spans="1:31" x14ac:dyDescent="0.15">
      <c r="A61" s="94" t="s">
        <v>104</v>
      </c>
      <c r="B61" s="90"/>
      <c r="C61" s="93">
        <v>2782.6</v>
      </c>
      <c r="D61" s="93">
        <v>2865.8</v>
      </c>
      <c r="E61" s="93">
        <v>2750.2</v>
      </c>
      <c r="F61" s="93">
        <v>2632.6</v>
      </c>
      <c r="G61" s="93">
        <v>2627.1</v>
      </c>
      <c r="H61" s="93">
        <v>2654</v>
      </c>
      <c r="I61" s="93">
        <v>2570</v>
      </c>
      <c r="J61" s="93">
        <v>2760.6</v>
      </c>
      <c r="K61" s="93">
        <v>2800</v>
      </c>
      <c r="L61" s="93">
        <v>3956.4</v>
      </c>
      <c r="M61" s="93">
        <v>3019</v>
      </c>
      <c r="N61" s="93">
        <v>3484.4</v>
      </c>
      <c r="O61" s="93">
        <v>4090.8</v>
      </c>
      <c r="P61" s="93">
        <v>4962.8</v>
      </c>
      <c r="Q61" s="93">
        <v>4528.3999999999996</v>
      </c>
      <c r="R61" s="93">
        <v>5133</v>
      </c>
      <c r="S61" s="93">
        <v>5952.1</v>
      </c>
      <c r="T61" s="93">
        <v>4926.6000000000004</v>
      </c>
      <c r="U61" s="93">
        <v>34015.800000000003</v>
      </c>
      <c r="V61" s="93">
        <v>8304</v>
      </c>
      <c r="W61" s="93">
        <v>7972.2</v>
      </c>
      <c r="X61" s="93">
        <v>5159.1000000000004</v>
      </c>
      <c r="Y61" s="93">
        <v>5711.3</v>
      </c>
      <c r="Z61" s="93">
        <v>5393.6</v>
      </c>
      <c r="AA61" s="93">
        <v>3692.2</v>
      </c>
      <c r="AB61" s="93">
        <v>3216</v>
      </c>
      <c r="AC61" s="93">
        <v>2977.5</v>
      </c>
      <c r="AD61" s="93">
        <v>2841.1</v>
      </c>
      <c r="AE61" s="93">
        <v>3203.4</v>
      </c>
    </row>
    <row r="62" spans="1:31" x14ac:dyDescent="0.15">
      <c r="A62" s="94" t="s">
        <v>105</v>
      </c>
      <c r="B62" s="90"/>
      <c r="C62" s="93">
        <v>95.8</v>
      </c>
      <c r="D62" s="93">
        <v>98.5</v>
      </c>
      <c r="E62" s="93">
        <v>140</v>
      </c>
      <c r="F62" s="93">
        <v>92.2</v>
      </c>
      <c r="G62" s="93">
        <v>121.6</v>
      </c>
      <c r="H62" s="93">
        <v>95.7</v>
      </c>
      <c r="I62" s="93">
        <v>94.3</v>
      </c>
      <c r="J62" s="93">
        <v>122.2</v>
      </c>
      <c r="K62" s="93">
        <v>154.9</v>
      </c>
      <c r="L62" s="93">
        <v>178.9</v>
      </c>
      <c r="M62" s="93">
        <v>143.80000000000001</v>
      </c>
      <c r="N62" s="93">
        <v>158.9</v>
      </c>
      <c r="O62" s="93">
        <v>168.1</v>
      </c>
      <c r="P62" s="93">
        <v>193.2</v>
      </c>
      <c r="Q62" s="93">
        <v>190.2</v>
      </c>
      <c r="R62" s="93">
        <v>223.9</v>
      </c>
      <c r="S62" s="93">
        <v>191.9</v>
      </c>
      <c r="T62" s="93">
        <v>202.1</v>
      </c>
      <c r="U62" s="93">
        <v>204.1</v>
      </c>
      <c r="V62" s="93">
        <v>201.5</v>
      </c>
      <c r="W62" s="93">
        <v>187.7</v>
      </c>
      <c r="X62" s="93">
        <v>189.4</v>
      </c>
      <c r="Y62" s="93">
        <v>178.2</v>
      </c>
      <c r="Z62" s="93">
        <v>268.39999999999998</v>
      </c>
      <c r="AA62" s="93">
        <v>316.2</v>
      </c>
      <c r="AB62" s="93">
        <v>637.29999999999995</v>
      </c>
      <c r="AC62" s="93">
        <v>407</v>
      </c>
      <c r="AD62" s="93">
        <v>151.1</v>
      </c>
      <c r="AE62" s="93">
        <v>343.7</v>
      </c>
    </row>
    <row r="63" spans="1:31" x14ac:dyDescent="0.15">
      <c r="A63" s="94" t="s">
        <v>108</v>
      </c>
      <c r="B63" s="90"/>
      <c r="C63" s="93">
        <v>14603</v>
      </c>
      <c r="D63" s="93">
        <v>15175.7</v>
      </c>
      <c r="E63" s="93">
        <v>15288.7</v>
      </c>
      <c r="F63" s="93">
        <v>14964.7</v>
      </c>
      <c r="G63" s="93">
        <v>14693.1</v>
      </c>
      <c r="H63" s="93">
        <v>15007.5</v>
      </c>
      <c r="I63" s="93">
        <v>15902.9</v>
      </c>
      <c r="J63" s="93">
        <v>18071.2</v>
      </c>
      <c r="K63" s="93">
        <v>18479.099999999999</v>
      </c>
      <c r="L63" s="93">
        <v>19972.5</v>
      </c>
      <c r="M63" s="93">
        <v>21630.799999999999</v>
      </c>
      <c r="N63" s="93">
        <v>23524.5</v>
      </c>
      <c r="O63" s="93">
        <v>27620.2</v>
      </c>
      <c r="P63" s="93">
        <v>30418.5</v>
      </c>
      <c r="Q63" s="93">
        <v>29916.9</v>
      </c>
      <c r="R63" s="93">
        <v>31648</v>
      </c>
      <c r="S63" s="93">
        <v>30625.9</v>
      </c>
      <c r="T63" s="93">
        <v>28588.5</v>
      </c>
      <c r="U63" s="93">
        <v>29222.6</v>
      </c>
      <c r="V63" s="93">
        <v>28375.9</v>
      </c>
      <c r="W63" s="93">
        <v>25961.5</v>
      </c>
      <c r="X63" s="93">
        <v>24425.9</v>
      </c>
      <c r="Y63" s="93">
        <v>22929.7</v>
      </c>
      <c r="Z63" s="93">
        <v>21049.9</v>
      </c>
      <c r="AA63" s="93">
        <v>18288.599999999999</v>
      </c>
      <c r="AB63" s="93">
        <v>17942.5</v>
      </c>
      <c r="AC63" s="93">
        <v>16524.099999999999</v>
      </c>
      <c r="AD63" s="93">
        <v>15641</v>
      </c>
      <c r="AE63" s="93">
        <v>14995.9</v>
      </c>
    </row>
    <row r="64" spans="1:31" x14ac:dyDescent="0.15">
      <c r="A64" s="94" t="s">
        <v>109</v>
      </c>
      <c r="B64" s="90"/>
      <c r="C64" s="93">
        <v>3842.1</v>
      </c>
      <c r="D64" s="93">
        <v>4250.1000000000004</v>
      </c>
      <c r="E64" s="93">
        <v>4635</v>
      </c>
      <c r="F64" s="93">
        <v>4971.5</v>
      </c>
      <c r="G64" s="93">
        <v>5318.6</v>
      </c>
      <c r="H64" s="93">
        <v>5607.7</v>
      </c>
      <c r="I64" s="93">
        <v>5936.8</v>
      </c>
      <c r="J64" s="93">
        <v>6314.4</v>
      </c>
      <c r="K64" s="93">
        <v>6770.5</v>
      </c>
      <c r="L64" s="93">
        <v>7547.8</v>
      </c>
      <c r="M64" s="93">
        <v>8199</v>
      </c>
      <c r="N64" s="93">
        <v>8875.1</v>
      </c>
      <c r="O64" s="93">
        <v>9421.6</v>
      </c>
      <c r="P64" s="93">
        <v>9870.1</v>
      </c>
      <c r="Q64" s="93">
        <v>10580.3</v>
      </c>
      <c r="R64" s="93">
        <v>11110.9</v>
      </c>
      <c r="S64" s="93">
        <v>11644.8</v>
      </c>
      <c r="T64" s="93">
        <v>12299.2</v>
      </c>
      <c r="U64" s="93">
        <v>12649.1</v>
      </c>
      <c r="V64" s="93">
        <v>12936.5</v>
      </c>
      <c r="W64" s="93">
        <v>13306.6</v>
      </c>
      <c r="X64" s="93">
        <v>13700.4</v>
      </c>
      <c r="Y64" s="93">
        <v>14054.8</v>
      </c>
      <c r="Z64" s="93">
        <v>14560.7</v>
      </c>
      <c r="AA64" s="93">
        <v>15236.7</v>
      </c>
      <c r="AB64" s="93">
        <v>15566</v>
      </c>
      <c r="AC64" s="93">
        <v>15970.2</v>
      </c>
      <c r="AD64" s="93">
        <v>16486.5</v>
      </c>
      <c r="AE64" s="93">
        <v>17372.3</v>
      </c>
    </row>
    <row r="65" spans="1:31" x14ac:dyDescent="0.15">
      <c r="A65" s="94" t="s">
        <v>110</v>
      </c>
      <c r="B65" s="90"/>
      <c r="C65" s="93">
        <v>244.1</v>
      </c>
      <c r="D65" s="93">
        <v>194.8</v>
      </c>
      <c r="E65" s="93">
        <v>79.400000000000006</v>
      </c>
      <c r="F65" s="93">
        <v>116.1</v>
      </c>
      <c r="G65" s="93">
        <v>121.3</v>
      </c>
      <c r="H65" s="93">
        <v>114.4</v>
      </c>
      <c r="I65" s="93">
        <v>215.6</v>
      </c>
      <c r="J65" s="93">
        <v>56</v>
      </c>
      <c r="K65" s="93">
        <v>17.600000000000001</v>
      </c>
      <c r="L65" s="93">
        <v>43</v>
      </c>
      <c r="M65" s="93">
        <v>-5.0999999999999996</v>
      </c>
      <c r="N65" s="93">
        <v>57.1</v>
      </c>
      <c r="O65" s="93">
        <v>70.400000000000006</v>
      </c>
      <c r="P65" s="93">
        <v>-26.2</v>
      </c>
      <c r="Q65" s="93">
        <v>10.7</v>
      </c>
      <c r="R65" s="93">
        <v>39.6</v>
      </c>
      <c r="S65" s="93">
        <v>69.099999999999994</v>
      </c>
      <c r="T65" s="93">
        <v>68</v>
      </c>
      <c r="U65" s="93">
        <v>45.2</v>
      </c>
      <c r="V65" s="93">
        <v>52.1</v>
      </c>
      <c r="W65" s="93">
        <v>62.2</v>
      </c>
      <c r="X65" s="93">
        <v>76</v>
      </c>
      <c r="Y65" s="93">
        <v>56.3</v>
      </c>
      <c r="Z65" s="93">
        <v>47.7</v>
      </c>
      <c r="AA65" s="93">
        <v>104.2</v>
      </c>
      <c r="AB65" s="93">
        <v>69</v>
      </c>
      <c r="AC65" s="93">
        <v>64.599999999999994</v>
      </c>
      <c r="AD65" s="93">
        <v>63.1</v>
      </c>
      <c r="AE65" s="93">
        <v>86.4</v>
      </c>
    </row>
    <row r="66" spans="1:31" x14ac:dyDescent="0.15">
      <c r="A66" s="94" t="s">
        <v>111</v>
      </c>
      <c r="B66" s="90"/>
      <c r="C66" s="93">
        <v>2290.4</v>
      </c>
      <c r="D66" s="93">
        <v>2386</v>
      </c>
      <c r="E66" s="93">
        <v>2390</v>
      </c>
      <c r="F66" s="93">
        <v>2449.3000000000002</v>
      </c>
      <c r="G66" s="93">
        <v>2458.6</v>
      </c>
      <c r="H66" s="93">
        <v>2560.8000000000002</v>
      </c>
      <c r="I66" s="93">
        <v>2587.5</v>
      </c>
      <c r="J66" s="93">
        <v>3180.9</v>
      </c>
      <c r="K66" s="93">
        <v>3759.6</v>
      </c>
      <c r="L66" s="93">
        <v>3647.3</v>
      </c>
      <c r="M66" s="93">
        <v>4387.1000000000004</v>
      </c>
      <c r="N66" s="93">
        <v>4999.8999999999996</v>
      </c>
      <c r="O66" s="93">
        <v>5755.7</v>
      </c>
      <c r="P66" s="93">
        <v>6131.3</v>
      </c>
      <c r="Q66" s="93">
        <v>5177.1000000000004</v>
      </c>
      <c r="R66" s="93">
        <v>5729.4</v>
      </c>
      <c r="S66" s="93">
        <v>5358.4</v>
      </c>
      <c r="T66" s="93">
        <v>4410.8999999999996</v>
      </c>
      <c r="U66" s="93">
        <v>4886.2</v>
      </c>
      <c r="V66" s="93">
        <v>4304</v>
      </c>
      <c r="W66" s="93">
        <v>4076.5</v>
      </c>
      <c r="X66" s="93">
        <v>3487.7</v>
      </c>
      <c r="Y66" s="93">
        <v>3020.1</v>
      </c>
      <c r="Z66" s="93">
        <v>2729.4</v>
      </c>
      <c r="AA66" s="93">
        <v>2186.1999999999998</v>
      </c>
      <c r="AB66" s="93">
        <v>11361</v>
      </c>
      <c r="AC66" s="93">
        <v>1981.1</v>
      </c>
      <c r="AD66" s="93">
        <v>1853.2</v>
      </c>
      <c r="AE66" s="93">
        <v>2000.7</v>
      </c>
    </row>
    <row r="67" spans="1:31" x14ac:dyDescent="0.15">
      <c r="C67" s="99"/>
      <c r="D67" s="99"/>
      <c r="E67" s="99"/>
      <c r="F67" s="99"/>
      <c r="G67" s="99"/>
      <c r="H67" s="99"/>
      <c r="I67" s="99"/>
      <c r="J67" s="99"/>
      <c r="K67" s="99"/>
      <c r="L67" s="99"/>
      <c r="M67" s="99"/>
      <c r="N67" s="99"/>
      <c r="O67" s="99"/>
      <c r="P67" s="99"/>
      <c r="Q67" s="99"/>
      <c r="R67" s="99"/>
      <c r="S67" s="99"/>
      <c r="T67" s="99"/>
      <c r="U67" s="99"/>
      <c r="V67" s="99"/>
      <c r="W67" s="99"/>
      <c r="X67" s="99"/>
      <c r="Y67" s="99"/>
      <c r="Z67" s="99"/>
      <c r="AA67" s="99"/>
      <c r="AB67" s="99"/>
      <c r="AC67" s="99"/>
      <c r="AD67" s="99"/>
      <c r="AE67" s="99"/>
    </row>
    <row r="68" spans="1:31" ht="13.5" x14ac:dyDescent="0.15">
      <c r="B68" s="95" t="s">
        <v>166</v>
      </c>
      <c r="C68" s="99">
        <f t="shared" ref="C68:AC68" si="1">C41+C42+C45+C50+C51+C52+C53+C61+C62+C63+C65+C66-C64</f>
        <v>80899.7</v>
      </c>
      <c r="D68" s="99">
        <f t="shared" si="1"/>
        <v>88121.7</v>
      </c>
      <c r="E68" s="99">
        <f t="shared" si="1"/>
        <v>92887.799999999988</v>
      </c>
      <c r="F68" s="99">
        <f t="shared" si="1"/>
        <v>96971.500000000015</v>
      </c>
      <c r="G68" s="99">
        <f t="shared" si="1"/>
        <v>100639.30000000002</v>
      </c>
      <c r="H68" s="99">
        <f t="shared" si="1"/>
        <v>105187.8</v>
      </c>
      <c r="I68" s="99">
        <f t="shared" si="1"/>
        <v>110098.1</v>
      </c>
      <c r="J68" s="99">
        <f t="shared" si="1"/>
        <v>116345.60000000001</v>
      </c>
      <c r="K68" s="99">
        <f t="shared" si="1"/>
        <v>120552.80000000002</v>
      </c>
      <c r="L68" s="99">
        <f t="shared" si="1"/>
        <v>128398.09999999996</v>
      </c>
      <c r="M68" s="99">
        <f t="shared" si="1"/>
        <v>137090.5</v>
      </c>
      <c r="N68" s="99">
        <f t="shared" si="1"/>
        <v>144371.79999999999</v>
      </c>
      <c r="O68" s="99">
        <f t="shared" si="1"/>
        <v>155324.90000000002</v>
      </c>
      <c r="P68" s="99">
        <f t="shared" si="1"/>
        <v>163714.79999999996</v>
      </c>
      <c r="Q68" s="99">
        <f t="shared" si="1"/>
        <v>166837.40000000002</v>
      </c>
      <c r="R68" s="99">
        <f t="shared" si="1"/>
        <v>176283.3</v>
      </c>
      <c r="S68" s="99">
        <f t="shared" si="1"/>
        <v>179883.1</v>
      </c>
      <c r="T68" s="99">
        <f t="shared" si="1"/>
        <v>178560.19999999998</v>
      </c>
      <c r="U68" s="99">
        <f t="shared" si="1"/>
        <v>212548.70000000004</v>
      </c>
      <c r="V68" s="99">
        <f t="shared" si="1"/>
        <v>189104.59999999998</v>
      </c>
      <c r="W68" s="99">
        <f t="shared" si="1"/>
        <v>188372.1</v>
      </c>
      <c r="X68" s="99">
        <f t="shared" si="1"/>
        <v>185717.7</v>
      </c>
      <c r="Y68" s="99">
        <f t="shared" si="1"/>
        <v>184140.4</v>
      </c>
      <c r="Z68" s="99">
        <f t="shared" si="1"/>
        <v>182016.8</v>
      </c>
      <c r="AA68" s="99">
        <f t="shared" si="1"/>
        <v>177481.00000000003</v>
      </c>
      <c r="AB68" s="99">
        <f t="shared" si="1"/>
        <v>187495.4</v>
      </c>
      <c r="AC68" s="99">
        <f t="shared" si="1"/>
        <v>177954.30000000002</v>
      </c>
      <c r="AD68" s="99">
        <f>AD41+AD42+AD45+AD50+AD51+AD52+AD53+AD61+AD62+AD63+AD65+AD66-AD64</f>
        <v>180834.50000000003</v>
      </c>
      <c r="AE68" s="99">
        <f>AE41+AE42+AE45+AE50+AE51+AE52+AE53+AE61+AE62+AE63+AE65+AE66-AE64</f>
        <v>182096.20000000004</v>
      </c>
    </row>
    <row r="69" spans="1:31" ht="13.5" x14ac:dyDescent="0.15">
      <c r="B69" s="95"/>
      <c r="C69" s="99"/>
      <c r="D69" s="99"/>
      <c r="E69" s="99"/>
      <c r="F69" s="99"/>
      <c r="G69" s="99"/>
      <c r="H69" s="99"/>
      <c r="I69" s="99"/>
      <c r="J69" s="99"/>
      <c r="K69" s="99"/>
      <c r="L69" s="99"/>
      <c r="M69" s="99"/>
      <c r="N69" s="99"/>
      <c r="O69" s="99"/>
      <c r="P69" s="99"/>
      <c r="Q69" s="99"/>
      <c r="R69" s="99"/>
      <c r="S69" s="99"/>
      <c r="T69" s="99"/>
      <c r="U69" s="99"/>
      <c r="V69" s="99"/>
      <c r="W69" s="99"/>
      <c r="X69" s="99"/>
      <c r="Y69" s="99"/>
      <c r="Z69" s="99"/>
      <c r="AA69" s="99"/>
      <c r="AB69" s="99"/>
      <c r="AC69" s="99"/>
      <c r="AD69" s="99"/>
      <c r="AE69" s="99"/>
    </row>
    <row r="70" spans="1:31" ht="13.5" x14ac:dyDescent="0.15">
      <c r="B70" s="95"/>
      <c r="C70" s="99"/>
      <c r="D70" s="99"/>
      <c r="E70" s="99"/>
      <c r="F70" s="99"/>
      <c r="G70" s="99"/>
      <c r="H70" s="99"/>
      <c r="I70" s="99"/>
      <c r="J70" s="99"/>
      <c r="K70" s="99"/>
      <c r="L70" s="99"/>
      <c r="M70" s="99"/>
      <c r="N70" s="99"/>
      <c r="O70" s="99"/>
      <c r="P70" s="99"/>
      <c r="Q70" s="99"/>
      <c r="R70" s="99"/>
      <c r="S70" s="99"/>
      <c r="T70" s="99"/>
      <c r="U70" s="99"/>
      <c r="V70" s="99"/>
      <c r="W70" s="99"/>
      <c r="X70" s="99"/>
      <c r="Y70" s="99"/>
      <c r="Z70" s="99"/>
      <c r="AA70" s="99"/>
      <c r="AB70" s="99"/>
      <c r="AC70" s="99"/>
      <c r="AD70" s="99"/>
      <c r="AE70" s="99"/>
    </row>
    <row r="71" spans="1:31" x14ac:dyDescent="0.15">
      <c r="A71" s="111" t="s">
        <v>167</v>
      </c>
      <c r="B71" s="111"/>
    </row>
    <row r="72" spans="1:31" x14ac:dyDescent="0.15">
      <c r="A72" s="77" t="s">
        <v>168</v>
      </c>
    </row>
    <row r="73" spans="1:31" x14ac:dyDescent="0.15">
      <c r="A73" s="94" t="s">
        <v>160</v>
      </c>
      <c r="B73" s="90"/>
    </row>
    <row r="74" spans="1:31" x14ac:dyDescent="0.15">
      <c r="A74" s="94" t="s">
        <v>70</v>
      </c>
      <c r="B74" s="90"/>
      <c r="C74" s="93">
        <v>19882</v>
      </c>
      <c r="D74" s="93">
        <v>21423.599999999999</v>
      </c>
      <c r="E74" s="93">
        <v>22625.1</v>
      </c>
      <c r="F74" s="93">
        <v>22857.4</v>
      </c>
      <c r="G74" s="93">
        <v>23132.799999999999</v>
      </c>
      <c r="H74" s="93">
        <v>24535.5</v>
      </c>
      <c r="I74" s="93">
        <v>25392.6</v>
      </c>
      <c r="J74" s="93">
        <v>26319.1</v>
      </c>
      <c r="K74" s="93">
        <v>28783.8</v>
      </c>
      <c r="L74" s="93">
        <v>32587.7</v>
      </c>
      <c r="M74" s="93">
        <v>33297</v>
      </c>
      <c r="N74" s="93">
        <v>34752</v>
      </c>
      <c r="O74" s="93">
        <v>36610.400000000001</v>
      </c>
      <c r="P74" s="93">
        <v>37163.1</v>
      </c>
      <c r="Q74" s="93">
        <v>37829</v>
      </c>
      <c r="R74" s="93">
        <v>39393.699999999997</v>
      </c>
      <c r="S74" s="93">
        <v>40825.9</v>
      </c>
      <c r="T74" s="93">
        <v>40681.9</v>
      </c>
      <c r="U74" s="93">
        <v>41911.9</v>
      </c>
      <c r="V74" s="93">
        <v>48426.8</v>
      </c>
      <c r="W74" s="93">
        <v>49802.5</v>
      </c>
      <c r="X74" s="93">
        <v>49380.3</v>
      </c>
      <c r="Y74" s="93">
        <v>49257.2</v>
      </c>
      <c r="Z74" s="93">
        <v>47483.5</v>
      </c>
      <c r="AA74" s="93">
        <v>47652.1</v>
      </c>
      <c r="AB74" s="93">
        <v>49413.9</v>
      </c>
      <c r="AC74" s="93">
        <v>49712.3</v>
      </c>
      <c r="AD74" s="93">
        <v>46591.9</v>
      </c>
      <c r="AE74" s="93">
        <v>48724.5</v>
      </c>
    </row>
    <row r="75" spans="1:31" x14ac:dyDescent="0.15">
      <c r="A75" s="98" t="s">
        <v>164</v>
      </c>
      <c r="B75" s="90"/>
    </row>
    <row r="76" spans="1:31" x14ac:dyDescent="0.15">
      <c r="A76" s="94" t="s">
        <v>70</v>
      </c>
      <c r="B76" s="90"/>
      <c r="C76" s="93">
        <v>19882</v>
      </c>
      <c r="D76" s="93">
        <v>21423.599999999999</v>
      </c>
      <c r="E76" s="93">
        <v>22625.1</v>
      </c>
      <c r="F76" s="93">
        <v>22857.4</v>
      </c>
      <c r="G76" s="93">
        <v>23132.799999999999</v>
      </c>
      <c r="H76" s="93">
        <v>24535.5</v>
      </c>
      <c r="I76" s="93">
        <v>25392.6</v>
      </c>
      <c r="J76" s="93">
        <v>26319.1</v>
      </c>
      <c r="K76" s="93">
        <v>28783.8</v>
      </c>
      <c r="L76" s="93">
        <v>32587.7</v>
      </c>
      <c r="M76" s="93">
        <v>33297</v>
      </c>
      <c r="N76" s="93">
        <v>34752</v>
      </c>
      <c r="O76" s="93">
        <v>36610.400000000001</v>
      </c>
      <c r="P76" s="93">
        <v>37163.1</v>
      </c>
      <c r="Q76" s="93">
        <v>37829</v>
      </c>
      <c r="R76" s="93">
        <v>39393.699999999997</v>
      </c>
      <c r="S76" s="93">
        <v>40825.9</v>
      </c>
      <c r="T76" s="93">
        <v>40681.9</v>
      </c>
      <c r="U76" s="93">
        <v>41911.9</v>
      </c>
      <c r="V76" s="93">
        <v>48426.8</v>
      </c>
      <c r="W76" s="93">
        <v>49802.5</v>
      </c>
      <c r="X76" s="93">
        <v>49380.3</v>
      </c>
      <c r="Y76" s="93">
        <v>49257.2</v>
      </c>
      <c r="Z76" s="93">
        <v>47483.5</v>
      </c>
      <c r="AA76" s="93">
        <v>47652.1</v>
      </c>
      <c r="AB76" s="93">
        <v>49413.9</v>
      </c>
      <c r="AC76" s="93">
        <v>49712.3</v>
      </c>
      <c r="AD76" s="93">
        <v>46591.9</v>
      </c>
      <c r="AE76" s="93">
        <v>48724.5</v>
      </c>
    </row>
    <row r="77" spans="1:31" x14ac:dyDescent="0.15">
      <c r="A77" s="77" t="s">
        <v>169</v>
      </c>
    </row>
    <row r="78" spans="1:31" x14ac:dyDescent="0.15">
      <c r="A78" s="77" t="s">
        <v>170</v>
      </c>
    </row>
    <row r="79" spans="1:31" x14ac:dyDescent="0.15">
      <c r="A79" s="94" t="s">
        <v>98</v>
      </c>
      <c r="B79" s="90"/>
      <c r="C79" s="93">
        <v>6588.3</v>
      </c>
      <c r="D79" s="93">
        <v>6826.4</v>
      </c>
      <c r="E79" s="93">
        <v>6758.1</v>
      </c>
      <c r="F79" s="93">
        <v>6613.4</v>
      </c>
      <c r="G79" s="93">
        <v>6325.9</v>
      </c>
      <c r="H79" s="93">
        <v>6364.2</v>
      </c>
      <c r="I79" s="93">
        <v>6519.4</v>
      </c>
      <c r="J79" s="93">
        <v>7134.3</v>
      </c>
      <c r="K79" s="93">
        <v>6410.4</v>
      </c>
      <c r="L79" s="93">
        <v>6732.4</v>
      </c>
      <c r="M79" s="93">
        <v>6945.1</v>
      </c>
      <c r="N79" s="93">
        <v>7161.8</v>
      </c>
      <c r="O79" s="93">
        <v>9103.2999999999993</v>
      </c>
      <c r="P79" s="93">
        <v>12309.5</v>
      </c>
      <c r="Q79" s="93">
        <v>11656.3</v>
      </c>
      <c r="R79" s="93">
        <v>11071.5</v>
      </c>
      <c r="S79" s="93">
        <v>10302.700000000001</v>
      </c>
      <c r="T79" s="93">
        <v>9646.7999999999993</v>
      </c>
      <c r="U79" s="93">
        <v>10809.5</v>
      </c>
      <c r="V79" s="93">
        <v>10498.7</v>
      </c>
      <c r="W79" s="93">
        <v>9827.5</v>
      </c>
      <c r="X79" s="93">
        <v>9365.1</v>
      </c>
      <c r="Y79" s="93">
        <v>8127.8</v>
      </c>
      <c r="Z79" s="93">
        <v>8012.2</v>
      </c>
      <c r="AA79" s="93">
        <v>8271</v>
      </c>
      <c r="AB79" s="93">
        <v>7770.7</v>
      </c>
      <c r="AC79" s="93">
        <v>7061.8</v>
      </c>
      <c r="AD79" s="93">
        <v>6614.8</v>
      </c>
      <c r="AE79" s="93">
        <v>7277.6</v>
      </c>
    </row>
    <row r="80" spans="1:31" x14ac:dyDescent="0.15">
      <c r="A80" s="77" t="s">
        <v>171</v>
      </c>
    </row>
    <row r="81" spans="1:32" x14ac:dyDescent="0.15">
      <c r="A81" s="94" t="s">
        <v>172</v>
      </c>
      <c r="B81" s="90"/>
      <c r="C81" s="93">
        <v>6588.3</v>
      </c>
      <c r="D81" s="93">
        <v>6826.4</v>
      </c>
      <c r="E81" s="93">
        <v>6758.1</v>
      </c>
      <c r="F81" s="93">
        <v>6613.4</v>
      </c>
      <c r="G81" s="93">
        <v>6325.9</v>
      </c>
      <c r="H81" s="93">
        <v>6364.2</v>
      </c>
      <c r="I81" s="93">
        <v>6519.4</v>
      </c>
      <c r="J81" s="93">
        <v>7134.3</v>
      </c>
      <c r="K81" s="93">
        <v>6410.4</v>
      </c>
      <c r="L81" s="93">
        <v>6732.4</v>
      </c>
      <c r="M81" s="93">
        <v>6945.1</v>
      </c>
      <c r="N81" s="93">
        <v>7161.8</v>
      </c>
      <c r="O81" s="93">
        <v>9103.2999999999993</v>
      </c>
      <c r="P81" s="93">
        <v>12309.5</v>
      </c>
      <c r="Q81" s="93">
        <v>11656.3</v>
      </c>
      <c r="R81" s="93">
        <v>11071.5</v>
      </c>
      <c r="S81" s="93">
        <v>10302.700000000001</v>
      </c>
      <c r="T81" s="93">
        <v>9646.7999999999993</v>
      </c>
      <c r="U81" s="93">
        <v>10809.5</v>
      </c>
      <c r="V81" s="93">
        <v>10498.7</v>
      </c>
      <c r="W81" s="93">
        <v>9827.5</v>
      </c>
      <c r="X81" s="93">
        <v>9365.1</v>
      </c>
      <c r="Y81" s="93">
        <v>8127.8</v>
      </c>
      <c r="Z81" s="93">
        <v>8012.2</v>
      </c>
      <c r="AA81" s="93">
        <v>8271</v>
      </c>
      <c r="AB81" s="93">
        <v>7770.7</v>
      </c>
      <c r="AC81" s="93">
        <v>7061.8</v>
      </c>
      <c r="AD81" s="93">
        <v>6614.8</v>
      </c>
      <c r="AE81" s="93">
        <v>7277.6</v>
      </c>
    </row>
    <row r="83" spans="1:32" x14ac:dyDescent="0.15">
      <c r="A83" s="100" t="s">
        <v>173</v>
      </c>
    </row>
    <row r="84" spans="1:32" x14ac:dyDescent="0.15">
      <c r="A84" s="101" t="s">
        <v>174</v>
      </c>
    </row>
    <row r="85" spans="1:32" ht="13.5" x14ac:dyDescent="0.15">
      <c r="A85" s="30" t="s">
        <v>83</v>
      </c>
      <c r="B85" s="24"/>
      <c r="C85" s="29">
        <v>38842.6</v>
      </c>
      <c r="D85" s="29">
        <v>41688.800000000003</v>
      </c>
      <c r="E85" s="29">
        <v>43069</v>
      </c>
      <c r="F85" s="29">
        <v>45264</v>
      </c>
      <c r="G85" s="29">
        <v>49015</v>
      </c>
      <c r="H85" s="29">
        <v>53843.1</v>
      </c>
      <c r="I85" s="29">
        <v>57219.1</v>
      </c>
      <c r="J85" s="29">
        <v>63823.199999999997</v>
      </c>
      <c r="K85" s="29">
        <v>72149.2</v>
      </c>
      <c r="L85" s="29">
        <v>79640.3</v>
      </c>
      <c r="M85" s="29">
        <v>89454.5</v>
      </c>
      <c r="N85" s="29">
        <v>94385.1</v>
      </c>
      <c r="O85" s="29">
        <v>86996.3</v>
      </c>
      <c r="P85" s="29">
        <v>83342.399999999994</v>
      </c>
      <c r="Q85" s="29">
        <v>77319.100000000006</v>
      </c>
      <c r="R85" s="29">
        <v>78553.5</v>
      </c>
      <c r="S85" s="29">
        <v>79899.600000000006</v>
      </c>
      <c r="T85" s="29">
        <v>80928.100000000006</v>
      </c>
      <c r="U85" s="29">
        <v>73233</v>
      </c>
      <c r="V85" s="29">
        <v>68138</v>
      </c>
      <c r="W85" s="29">
        <v>73040.7</v>
      </c>
      <c r="X85" s="29">
        <v>70790.3</v>
      </c>
      <c r="Y85" s="29">
        <v>61909</v>
      </c>
      <c r="Z85" s="29">
        <v>59760.4</v>
      </c>
      <c r="AA85" s="29">
        <v>64027.1</v>
      </c>
      <c r="AB85" s="29">
        <v>71376.5</v>
      </c>
      <c r="AC85" s="29">
        <v>76586.899999999994</v>
      </c>
      <c r="AD85" s="29">
        <v>77728.3</v>
      </c>
      <c r="AE85" s="29">
        <v>66953.5</v>
      </c>
    </row>
    <row r="86" spans="1:32" ht="13.5" x14ac:dyDescent="0.15">
      <c r="A86" s="30" t="s">
        <v>95</v>
      </c>
      <c r="B86" s="24"/>
      <c r="C86" s="29">
        <v>3906</v>
      </c>
      <c r="D86" s="29">
        <v>4085.3</v>
      </c>
      <c r="E86" s="29">
        <v>3446.6</v>
      </c>
      <c r="F86" s="29">
        <v>3283.6</v>
      </c>
      <c r="G86" s="29">
        <v>5178.5</v>
      </c>
      <c r="H86" s="29">
        <v>7881.9</v>
      </c>
      <c r="I86" s="29">
        <v>9281.5</v>
      </c>
      <c r="J86" s="29">
        <v>13774.2</v>
      </c>
      <c r="K86" s="29">
        <v>19850.5</v>
      </c>
      <c r="L86" s="29">
        <v>23816.1</v>
      </c>
      <c r="M86" s="29">
        <v>29298.2</v>
      </c>
      <c r="N86" s="29">
        <v>30587.3</v>
      </c>
      <c r="O86" s="29">
        <v>19514.3</v>
      </c>
      <c r="P86" s="29">
        <v>13397.2</v>
      </c>
      <c r="Q86" s="29">
        <v>4551.6000000000004</v>
      </c>
      <c r="R86" s="29">
        <v>2840.8</v>
      </c>
      <c r="S86" s="29">
        <v>2077.6999999999998</v>
      </c>
      <c r="T86" s="29">
        <v>1553.5</v>
      </c>
      <c r="U86" s="29">
        <v>-7627.1</v>
      </c>
      <c r="V86" s="29">
        <v>-14560.3</v>
      </c>
      <c r="W86" s="29">
        <v>-12698.2</v>
      </c>
      <c r="X86" s="29">
        <v>-16873.5</v>
      </c>
      <c r="Y86" s="29">
        <v>-25771.8</v>
      </c>
      <c r="Z86" s="29">
        <v>-28852.9</v>
      </c>
      <c r="AA86" s="29">
        <v>-25758</v>
      </c>
      <c r="AB86" s="29">
        <v>-19202.400000000001</v>
      </c>
      <c r="AC86" s="29">
        <v>-14358.3</v>
      </c>
      <c r="AD86" s="29">
        <v>-15165.7</v>
      </c>
      <c r="AE86" s="29">
        <v>-26601.9</v>
      </c>
    </row>
    <row r="87" spans="1:32" ht="13.5" x14ac:dyDescent="0.15">
      <c r="A87" s="30" t="s">
        <v>96</v>
      </c>
      <c r="B87" s="24"/>
      <c r="C87" s="29">
        <v>7748.1</v>
      </c>
      <c r="D87" s="29">
        <v>8335.4</v>
      </c>
      <c r="E87" s="29">
        <v>8081.5</v>
      </c>
      <c r="F87" s="29">
        <v>8255.1</v>
      </c>
      <c r="G87" s="29">
        <v>10497.1</v>
      </c>
      <c r="H87" s="29">
        <v>13489.6</v>
      </c>
      <c r="I87" s="29">
        <v>15218.3</v>
      </c>
      <c r="J87" s="29">
        <v>20088.5</v>
      </c>
      <c r="K87" s="29">
        <v>26621</v>
      </c>
      <c r="L87" s="29">
        <v>31363.8</v>
      </c>
      <c r="M87" s="29">
        <v>37497.300000000003</v>
      </c>
      <c r="N87" s="29">
        <v>39462.400000000001</v>
      </c>
      <c r="O87" s="29">
        <v>28935.9</v>
      </c>
      <c r="P87" s="29">
        <v>23267.200000000001</v>
      </c>
      <c r="Q87" s="29">
        <v>15131.9</v>
      </c>
      <c r="R87" s="29">
        <v>13951.6</v>
      </c>
      <c r="S87" s="29">
        <v>13722.5</v>
      </c>
      <c r="T87" s="29">
        <v>13852.7</v>
      </c>
      <c r="U87" s="29">
        <v>5022</v>
      </c>
      <c r="V87" s="29">
        <v>-1623.8</v>
      </c>
      <c r="W87" s="29">
        <v>608.4</v>
      </c>
      <c r="X87" s="29">
        <v>-3173.2</v>
      </c>
      <c r="Y87" s="29">
        <v>-11717</v>
      </c>
      <c r="Z87" s="29">
        <v>-14292.2</v>
      </c>
      <c r="AA87" s="29">
        <v>-10521.3</v>
      </c>
      <c r="AB87" s="29">
        <v>-3636.4</v>
      </c>
      <c r="AC87" s="29">
        <v>1611.9</v>
      </c>
      <c r="AD87" s="29">
        <v>1320.8</v>
      </c>
      <c r="AE87" s="29">
        <v>-9229.7000000000007</v>
      </c>
      <c r="AF87" s="29"/>
    </row>
    <row r="88" spans="1:32" ht="13.5" x14ac:dyDescent="0.15">
      <c r="A88" s="30" t="s">
        <v>59</v>
      </c>
      <c r="B88" s="24"/>
      <c r="C88" s="29">
        <v>3842.1</v>
      </c>
      <c r="D88" s="29">
        <v>4250.1000000000004</v>
      </c>
      <c r="E88" s="29">
        <v>4635</v>
      </c>
      <c r="F88" s="29">
        <v>4971.5</v>
      </c>
      <c r="G88" s="29">
        <v>5318.6</v>
      </c>
      <c r="H88" s="29">
        <v>5607.7</v>
      </c>
      <c r="I88" s="29">
        <v>5936.8</v>
      </c>
      <c r="J88" s="29">
        <v>6314.4</v>
      </c>
      <c r="K88" s="29">
        <v>6770.5</v>
      </c>
      <c r="L88" s="29">
        <v>7547.8</v>
      </c>
      <c r="M88" s="29">
        <v>8199</v>
      </c>
      <c r="N88" s="29">
        <v>8875.1</v>
      </c>
      <c r="O88" s="29">
        <v>9421.6</v>
      </c>
      <c r="P88" s="29">
        <v>9870.1</v>
      </c>
      <c r="Q88" s="29">
        <v>10580.3</v>
      </c>
      <c r="R88" s="29">
        <v>11110.9</v>
      </c>
      <c r="S88" s="29">
        <v>11644.8</v>
      </c>
      <c r="T88" s="29">
        <v>12299.2</v>
      </c>
      <c r="U88" s="29">
        <v>12649.1</v>
      </c>
      <c r="V88" s="29">
        <v>12936.5</v>
      </c>
      <c r="W88" s="29">
        <v>13306.6</v>
      </c>
      <c r="X88" s="29">
        <v>13700.4</v>
      </c>
      <c r="Y88" s="29">
        <v>14054.8</v>
      </c>
      <c r="Z88" s="29">
        <v>14560.7</v>
      </c>
      <c r="AA88" s="29">
        <v>15236.7</v>
      </c>
      <c r="AB88" s="29">
        <v>15566</v>
      </c>
      <c r="AC88" s="29">
        <v>15970.2</v>
      </c>
      <c r="AD88" s="29">
        <v>16486.5</v>
      </c>
      <c r="AE88" s="29">
        <v>17372.3</v>
      </c>
      <c r="AF88" s="29"/>
    </row>
    <row r="89" spans="1:32" ht="13.5" x14ac:dyDescent="0.15">
      <c r="A89" s="30" t="s">
        <v>107</v>
      </c>
      <c r="B89" s="24"/>
      <c r="C89" s="29">
        <v>2326.6999999999998</v>
      </c>
      <c r="D89" s="29">
        <v>2691.7</v>
      </c>
      <c r="E89" s="29">
        <v>2274.1999999999998</v>
      </c>
      <c r="F89" s="29">
        <v>2525.1</v>
      </c>
      <c r="G89" s="29">
        <v>4518.5</v>
      </c>
      <c r="H89" s="29">
        <v>7203.5</v>
      </c>
      <c r="I89" s="29">
        <v>9099.4</v>
      </c>
      <c r="J89" s="29">
        <v>14175.4</v>
      </c>
      <c r="K89" s="29">
        <v>20145.900000000001</v>
      </c>
      <c r="L89" s="29">
        <v>22961.4</v>
      </c>
      <c r="M89" s="29">
        <v>29313.200000000001</v>
      </c>
      <c r="N89" s="29">
        <v>30842.9</v>
      </c>
      <c r="O89" s="29">
        <v>19404.400000000001</v>
      </c>
      <c r="P89" s="29">
        <v>12719.7</v>
      </c>
      <c r="Q89" s="29">
        <v>3952.2</v>
      </c>
      <c r="R89" s="29">
        <v>1688.5</v>
      </c>
      <c r="S89" s="29">
        <v>-192.6</v>
      </c>
      <c r="T89" s="29">
        <v>287</v>
      </c>
      <c r="U89" s="29">
        <v>-38186.400000000001</v>
      </c>
      <c r="V89" s="29">
        <v>-19485.8</v>
      </c>
      <c r="W89" s="29">
        <v>-17685.5</v>
      </c>
      <c r="X89" s="29">
        <v>-19221</v>
      </c>
      <c r="Y89" s="29">
        <v>-28895.7</v>
      </c>
      <c r="Z89" s="29">
        <v>-28516.400000000001</v>
      </c>
      <c r="AA89" s="29">
        <v>-21952.799999999999</v>
      </c>
      <c r="AB89" s="29">
        <v>-17049.8</v>
      </c>
      <c r="AC89" s="29">
        <v>-2516.1999999999998</v>
      </c>
      <c r="AD89" s="29">
        <v>-14051.8</v>
      </c>
      <c r="AE89" s="29">
        <v>-15609.9</v>
      </c>
      <c r="AF89" s="32"/>
    </row>
    <row r="90" spans="1:32" ht="13.5" x14ac:dyDescent="0.15">
      <c r="A90" s="30" t="s">
        <v>113</v>
      </c>
      <c r="B90" s="24"/>
      <c r="C90" s="29">
        <v>-10968.7</v>
      </c>
      <c r="D90" s="29">
        <v>-10814.7</v>
      </c>
      <c r="E90" s="29">
        <v>-10849</v>
      </c>
      <c r="F90" s="29">
        <v>-10033.5</v>
      </c>
      <c r="G90" s="29">
        <v>-7435.9</v>
      </c>
      <c r="H90" s="29">
        <v>-4871.3</v>
      </c>
      <c r="I90" s="29">
        <v>-3669.9</v>
      </c>
      <c r="J90" s="29">
        <v>-818.3</v>
      </c>
      <c r="K90" s="29">
        <v>4660.2</v>
      </c>
      <c r="L90" s="29">
        <v>6846.4</v>
      </c>
      <c r="M90" s="29">
        <v>11499.4</v>
      </c>
      <c r="N90" s="29">
        <v>11136.6</v>
      </c>
      <c r="O90" s="29">
        <v>-4620.2</v>
      </c>
      <c r="P90" s="29">
        <v>-13933.9</v>
      </c>
      <c r="Q90" s="29">
        <v>-20572.2</v>
      </c>
      <c r="R90" s="29">
        <v>-24617.7</v>
      </c>
      <c r="S90" s="29">
        <v>-24601.3</v>
      </c>
      <c r="T90" s="29">
        <v>-20481.3</v>
      </c>
      <c r="U90" s="29">
        <v>-59691.199999999997</v>
      </c>
      <c r="V90" s="29">
        <v>-39281.199999999997</v>
      </c>
      <c r="W90" s="29">
        <v>-34479</v>
      </c>
      <c r="X90" s="29">
        <v>-33510.199999999997</v>
      </c>
      <c r="Y90" s="29">
        <v>-40847</v>
      </c>
      <c r="Z90" s="29">
        <v>-37782.6</v>
      </c>
      <c r="AA90" s="29">
        <v>-27295.1</v>
      </c>
      <c r="AB90" s="29">
        <v>-30856.3</v>
      </c>
      <c r="AC90" s="29">
        <v>-5115.8999999999996</v>
      </c>
      <c r="AD90" s="29">
        <v>-15122.6</v>
      </c>
      <c r="AE90" s="29">
        <v>-15320.6</v>
      </c>
      <c r="AF90" s="32"/>
    </row>
    <row r="91" spans="1:32" ht="13.5" x14ac:dyDescent="0.15">
      <c r="A91" s="30" t="s">
        <v>175</v>
      </c>
      <c r="B91" s="24"/>
      <c r="C91" s="29">
        <v>-7765.7</v>
      </c>
      <c r="D91" s="29">
        <v>-7008.3</v>
      </c>
      <c r="E91" s="29">
        <v>-6107.5</v>
      </c>
      <c r="F91" s="29">
        <v>-3945.6</v>
      </c>
      <c r="G91" s="29">
        <v>-807.1</v>
      </c>
      <c r="H91" s="29">
        <v>2224.4</v>
      </c>
      <c r="I91" s="29">
        <v>3673.4</v>
      </c>
      <c r="J91" s="29">
        <v>6329</v>
      </c>
      <c r="K91" s="29">
        <v>11378</v>
      </c>
      <c r="L91" s="29">
        <v>12892.3</v>
      </c>
      <c r="M91" s="29">
        <v>16854.400000000001</v>
      </c>
      <c r="N91" s="29">
        <v>16055.1</v>
      </c>
      <c r="O91" s="29">
        <v>701.2</v>
      </c>
      <c r="P91" s="29">
        <v>-8231.2999999999993</v>
      </c>
      <c r="Q91" s="29">
        <v>-14343.1</v>
      </c>
      <c r="R91" s="29">
        <v>-18030.7</v>
      </c>
      <c r="S91" s="29">
        <v>-17670.3</v>
      </c>
      <c r="T91" s="29">
        <v>-13611.2</v>
      </c>
      <c r="U91" s="29">
        <v>-52089</v>
      </c>
      <c r="V91" s="29">
        <v>-31861.599999999999</v>
      </c>
      <c r="W91" s="29">
        <v>-27010.5</v>
      </c>
      <c r="X91" s="29">
        <v>-26710.2</v>
      </c>
      <c r="Y91" s="29">
        <v>-34008.699999999997</v>
      </c>
      <c r="Z91" s="29">
        <v>-31269.1</v>
      </c>
      <c r="AA91" s="29">
        <v>-21978.7</v>
      </c>
      <c r="AB91" s="29">
        <v>-27230.9</v>
      </c>
      <c r="AC91" s="29">
        <v>-1986.3</v>
      </c>
      <c r="AD91" s="29">
        <v>-11839.9</v>
      </c>
      <c r="AE91" s="29">
        <v>-10398.299999999999</v>
      </c>
      <c r="AF91" s="32"/>
    </row>
    <row r="92" spans="1:32" ht="13.5" x14ac:dyDescent="0.15">
      <c r="A92" s="30" t="s">
        <v>116</v>
      </c>
      <c r="B92" s="24"/>
      <c r="C92" s="29">
        <v>-11048</v>
      </c>
      <c r="D92" s="29">
        <v>-11905.5</v>
      </c>
      <c r="E92" s="29">
        <v>-11344.8</v>
      </c>
      <c r="F92" s="29">
        <v>-14466.6</v>
      </c>
      <c r="G92" s="29">
        <v>-9971.5</v>
      </c>
      <c r="H92" s="29">
        <v>-2988.9</v>
      </c>
      <c r="I92" s="29">
        <v>893.7</v>
      </c>
      <c r="J92" s="29">
        <v>4305</v>
      </c>
      <c r="K92" s="29">
        <v>9198.7999999999993</v>
      </c>
      <c r="L92" s="29">
        <v>4391.3</v>
      </c>
      <c r="M92" s="29">
        <v>10695.3</v>
      </c>
      <c r="N92" s="29">
        <v>13222.9</v>
      </c>
      <c r="O92" s="29">
        <v>-5878.1</v>
      </c>
      <c r="P92" s="29">
        <v>-10945.3</v>
      </c>
      <c r="Q92" s="29">
        <v>-16621.599999999999</v>
      </c>
      <c r="R92" s="29">
        <v>-21449.7</v>
      </c>
      <c r="S92" s="29">
        <v>-23459.3</v>
      </c>
      <c r="T92" s="29">
        <v>-18846.599999999999</v>
      </c>
      <c r="U92" s="29">
        <v>-55834</v>
      </c>
      <c r="V92" s="29">
        <v>-35077.699999999997</v>
      </c>
      <c r="W92" s="29">
        <v>-30843.200000000001</v>
      </c>
      <c r="X92" s="29">
        <v>-34702.9</v>
      </c>
      <c r="Y92" s="29">
        <v>-28478.7</v>
      </c>
      <c r="Z92" s="29">
        <v>-36016.699999999997</v>
      </c>
      <c r="AA92" s="29">
        <v>-33929.699999999997</v>
      </c>
      <c r="AB92" s="29">
        <v>-31475</v>
      </c>
      <c r="AC92" s="29">
        <v>-4583.7</v>
      </c>
      <c r="AD92" s="29">
        <v>-3561</v>
      </c>
      <c r="AE92" s="29">
        <v>-19378.599999999999</v>
      </c>
      <c r="AF92" s="32"/>
    </row>
    <row r="93" spans="1:32" customFormat="1" x14ac:dyDescent="0.15"/>
    <row r="96" spans="1:32" ht="13.5" x14ac:dyDescent="0.15">
      <c r="A96" s="50" t="s">
        <v>176</v>
      </c>
      <c r="B96" s="77" t="s">
        <v>177</v>
      </c>
    </row>
    <row r="98" spans="1:1" x14ac:dyDescent="0.15">
      <c r="A98" s="75" t="s">
        <v>178</v>
      </c>
    </row>
  </sheetData>
  <mergeCells count="1">
    <mergeCell ref="A71:B71"/>
  </mergeCells>
  <phoneticPr fontId="3"/>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98"/>
  <sheetViews>
    <sheetView workbookViewId="0"/>
  </sheetViews>
  <sheetFormatPr defaultColWidth="21.28515625" defaultRowHeight="12" x14ac:dyDescent="0.15"/>
  <cols>
    <col min="1" max="1" width="7.42578125" style="77" customWidth="1"/>
    <col min="2" max="2" width="42.7109375" style="77" customWidth="1"/>
    <col min="3" max="31" width="14.42578125" style="77" customWidth="1"/>
    <col min="32" max="32" width="1.28515625" style="77" customWidth="1"/>
    <col min="33" max="256" width="21.28515625" style="77"/>
    <col min="257" max="257" width="7.42578125" style="77" customWidth="1"/>
    <col min="258" max="258" width="42.7109375" style="77" customWidth="1"/>
    <col min="259" max="287" width="14.42578125" style="77" customWidth="1"/>
    <col min="288" max="288" width="1.28515625" style="77" customWidth="1"/>
    <col min="289" max="512" width="21.28515625" style="77"/>
    <col min="513" max="513" width="7.42578125" style="77" customWidth="1"/>
    <col min="514" max="514" width="42.7109375" style="77" customWidth="1"/>
    <col min="515" max="543" width="14.42578125" style="77" customWidth="1"/>
    <col min="544" max="544" width="1.28515625" style="77" customWidth="1"/>
    <col min="545" max="768" width="21.28515625" style="77"/>
    <col min="769" max="769" width="7.42578125" style="77" customWidth="1"/>
    <col min="770" max="770" width="42.7109375" style="77" customWidth="1"/>
    <col min="771" max="799" width="14.42578125" style="77" customWidth="1"/>
    <col min="800" max="800" width="1.28515625" style="77" customWidth="1"/>
    <col min="801" max="1024" width="21.28515625" style="77"/>
    <col min="1025" max="1025" width="7.42578125" style="77" customWidth="1"/>
    <col min="1026" max="1026" width="42.7109375" style="77" customWidth="1"/>
    <col min="1027" max="1055" width="14.42578125" style="77" customWidth="1"/>
    <col min="1056" max="1056" width="1.28515625" style="77" customWidth="1"/>
    <col min="1057" max="1280" width="21.28515625" style="77"/>
    <col min="1281" max="1281" width="7.42578125" style="77" customWidth="1"/>
    <col min="1282" max="1282" width="42.7109375" style="77" customWidth="1"/>
    <col min="1283" max="1311" width="14.42578125" style="77" customWidth="1"/>
    <col min="1312" max="1312" width="1.28515625" style="77" customWidth="1"/>
    <col min="1313" max="1536" width="21.28515625" style="77"/>
    <col min="1537" max="1537" width="7.42578125" style="77" customWidth="1"/>
    <col min="1538" max="1538" width="42.7109375" style="77" customWidth="1"/>
    <col min="1539" max="1567" width="14.42578125" style="77" customWidth="1"/>
    <col min="1568" max="1568" width="1.28515625" style="77" customWidth="1"/>
    <col min="1569" max="1792" width="21.28515625" style="77"/>
    <col min="1793" max="1793" width="7.42578125" style="77" customWidth="1"/>
    <col min="1794" max="1794" width="42.7109375" style="77" customWidth="1"/>
    <col min="1795" max="1823" width="14.42578125" style="77" customWidth="1"/>
    <col min="1824" max="1824" width="1.28515625" style="77" customWidth="1"/>
    <col min="1825" max="2048" width="21.28515625" style="77"/>
    <col min="2049" max="2049" width="7.42578125" style="77" customWidth="1"/>
    <col min="2050" max="2050" width="42.7109375" style="77" customWidth="1"/>
    <col min="2051" max="2079" width="14.42578125" style="77" customWidth="1"/>
    <col min="2080" max="2080" width="1.28515625" style="77" customWidth="1"/>
    <col min="2081" max="2304" width="21.28515625" style="77"/>
    <col min="2305" max="2305" width="7.42578125" style="77" customWidth="1"/>
    <col min="2306" max="2306" width="42.7109375" style="77" customWidth="1"/>
    <col min="2307" max="2335" width="14.42578125" style="77" customWidth="1"/>
    <col min="2336" max="2336" width="1.28515625" style="77" customWidth="1"/>
    <col min="2337" max="2560" width="21.28515625" style="77"/>
    <col min="2561" max="2561" width="7.42578125" style="77" customWidth="1"/>
    <col min="2562" max="2562" width="42.7109375" style="77" customWidth="1"/>
    <col min="2563" max="2591" width="14.42578125" style="77" customWidth="1"/>
    <col min="2592" max="2592" width="1.28515625" style="77" customWidth="1"/>
    <col min="2593" max="2816" width="21.28515625" style="77"/>
    <col min="2817" max="2817" width="7.42578125" style="77" customWidth="1"/>
    <col min="2818" max="2818" width="42.7109375" style="77" customWidth="1"/>
    <col min="2819" max="2847" width="14.42578125" style="77" customWidth="1"/>
    <col min="2848" max="2848" width="1.28515625" style="77" customWidth="1"/>
    <col min="2849" max="3072" width="21.28515625" style="77"/>
    <col min="3073" max="3073" width="7.42578125" style="77" customWidth="1"/>
    <col min="3074" max="3074" width="42.7109375" style="77" customWidth="1"/>
    <col min="3075" max="3103" width="14.42578125" style="77" customWidth="1"/>
    <col min="3104" max="3104" width="1.28515625" style="77" customWidth="1"/>
    <col min="3105" max="3328" width="21.28515625" style="77"/>
    <col min="3329" max="3329" width="7.42578125" style="77" customWidth="1"/>
    <col min="3330" max="3330" width="42.7109375" style="77" customWidth="1"/>
    <col min="3331" max="3359" width="14.42578125" style="77" customWidth="1"/>
    <col min="3360" max="3360" width="1.28515625" style="77" customWidth="1"/>
    <col min="3361" max="3584" width="21.28515625" style="77"/>
    <col min="3585" max="3585" width="7.42578125" style="77" customWidth="1"/>
    <col min="3586" max="3586" width="42.7109375" style="77" customWidth="1"/>
    <col min="3587" max="3615" width="14.42578125" style="77" customWidth="1"/>
    <col min="3616" max="3616" width="1.28515625" style="77" customWidth="1"/>
    <col min="3617" max="3840" width="21.28515625" style="77"/>
    <col min="3841" max="3841" width="7.42578125" style="77" customWidth="1"/>
    <col min="3842" max="3842" width="42.7109375" style="77" customWidth="1"/>
    <col min="3843" max="3871" width="14.42578125" style="77" customWidth="1"/>
    <col min="3872" max="3872" width="1.28515625" style="77" customWidth="1"/>
    <col min="3873" max="4096" width="21.28515625" style="77"/>
    <col min="4097" max="4097" width="7.42578125" style="77" customWidth="1"/>
    <col min="4098" max="4098" width="42.7109375" style="77" customWidth="1"/>
    <col min="4099" max="4127" width="14.42578125" style="77" customWidth="1"/>
    <col min="4128" max="4128" width="1.28515625" style="77" customWidth="1"/>
    <col min="4129" max="4352" width="21.28515625" style="77"/>
    <col min="4353" max="4353" width="7.42578125" style="77" customWidth="1"/>
    <col min="4354" max="4354" width="42.7109375" style="77" customWidth="1"/>
    <col min="4355" max="4383" width="14.42578125" style="77" customWidth="1"/>
    <col min="4384" max="4384" width="1.28515625" style="77" customWidth="1"/>
    <col min="4385" max="4608" width="21.28515625" style="77"/>
    <col min="4609" max="4609" width="7.42578125" style="77" customWidth="1"/>
    <col min="4610" max="4610" width="42.7109375" style="77" customWidth="1"/>
    <col min="4611" max="4639" width="14.42578125" style="77" customWidth="1"/>
    <col min="4640" max="4640" width="1.28515625" style="77" customWidth="1"/>
    <col min="4641" max="4864" width="21.28515625" style="77"/>
    <col min="4865" max="4865" width="7.42578125" style="77" customWidth="1"/>
    <col min="4866" max="4866" width="42.7109375" style="77" customWidth="1"/>
    <col min="4867" max="4895" width="14.42578125" style="77" customWidth="1"/>
    <col min="4896" max="4896" width="1.28515625" style="77" customWidth="1"/>
    <col min="4897" max="5120" width="21.28515625" style="77"/>
    <col min="5121" max="5121" width="7.42578125" style="77" customWidth="1"/>
    <col min="5122" max="5122" width="42.7109375" style="77" customWidth="1"/>
    <col min="5123" max="5151" width="14.42578125" style="77" customWidth="1"/>
    <col min="5152" max="5152" width="1.28515625" style="77" customWidth="1"/>
    <col min="5153" max="5376" width="21.28515625" style="77"/>
    <col min="5377" max="5377" width="7.42578125" style="77" customWidth="1"/>
    <col min="5378" max="5378" width="42.7109375" style="77" customWidth="1"/>
    <col min="5379" max="5407" width="14.42578125" style="77" customWidth="1"/>
    <col min="5408" max="5408" width="1.28515625" style="77" customWidth="1"/>
    <col min="5409" max="5632" width="21.28515625" style="77"/>
    <col min="5633" max="5633" width="7.42578125" style="77" customWidth="1"/>
    <col min="5634" max="5634" width="42.7109375" style="77" customWidth="1"/>
    <col min="5635" max="5663" width="14.42578125" style="77" customWidth="1"/>
    <col min="5664" max="5664" width="1.28515625" style="77" customWidth="1"/>
    <col min="5665" max="5888" width="21.28515625" style="77"/>
    <col min="5889" max="5889" width="7.42578125" style="77" customWidth="1"/>
    <col min="5890" max="5890" width="42.7109375" style="77" customWidth="1"/>
    <col min="5891" max="5919" width="14.42578125" style="77" customWidth="1"/>
    <col min="5920" max="5920" width="1.28515625" style="77" customWidth="1"/>
    <col min="5921" max="6144" width="21.28515625" style="77"/>
    <col min="6145" max="6145" width="7.42578125" style="77" customWidth="1"/>
    <col min="6146" max="6146" width="42.7109375" style="77" customWidth="1"/>
    <col min="6147" max="6175" width="14.42578125" style="77" customWidth="1"/>
    <col min="6176" max="6176" width="1.28515625" style="77" customWidth="1"/>
    <col min="6177" max="6400" width="21.28515625" style="77"/>
    <col min="6401" max="6401" width="7.42578125" style="77" customWidth="1"/>
    <col min="6402" max="6402" width="42.7109375" style="77" customWidth="1"/>
    <col min="6403" max="6431" width="14.42578125" style="77" customWidth="1"/>
    <col min="6432" max="6432" width="1.28515625" style="77" customWidth="1"/>
    <col min="6433" max="6656" width="21.28515625" style="77"/>
    <col min="6657" max="6657" width="7.42578125" style="77" customWidth="1"/>
    <col min="6658" max="6658" width="42.7109375" style="77" customWidth="1"/>
    <col min="6659" max="6687" width="14.42578125" style="77" customWidth="1"/>
    <col min="6688" max="6688" width="1.28515625" style="77" customWidth="1"/>
    <col min="6689" max="6912" width="21.28515625" style="77"/>
    <col min="6913" max="6913" width="7.42578125" style="77" customWidth="1"/>
    <col min="6914" max="6914" width="42.7109375" style="77" customWidth="1"/>
    <col min="6915" max="6943" width="14.42578125" style="77" customWidth="1"/>
    <col min="6944" max="6944" width="1.28515625" style="77" customWidth="1"/>
    <col min="6945" max="7168" width="21.28515625" style="77"/>
    <col min="7169" max="7169" width="7.42578125" style="77" customWidth="1"/>
    <col min="7170" max="7170" width="42.7109375" style="77" customWidth="1"/>
    <col min="7171" max="7199" width="14.42578125" style="77" customWidth="1"/>
    <col min="7200" max="7200" width="1.28515625" style="77" customWidth="1"/>
    <col min="7201" max="7424" width="21.28515625" style="77"/>
    <col min="7425" max="7425" width="7.42578125" style="77" customWidth="1"/>
    <col min="7426" max="7426" width="42.7109375" style="77" customWidth="1"/>
    <col min="7427" max="7455" width="14.42578125" style="77" customWidth="1"/>
    <col min="7456" max="7456" width="1.28515625" style="77" customWidth="1"/>
    <col min="7457" max="7680" width="21.28515625" style="77"/>
    <col min="7681" max="7681" width="7.42578125" style="77" customWidth="1"/>
    <col min="7682" max="7682" width="42.7109375" style="77" customWidth="1"/>
    <col min="7683" max="7711" width="14.42578125" style="77" customWidth="1"/>
    <col min="7712" max="7712" width="1.28515625" style="77" customWidth="1"/>
    <col min="7713" max="7936" width="21.28515625" style="77"/>
    <col min="7937" max="7937" width="7.42578125" style="77" customWidth="1"/>
    <col min="7938" max="7938" width="42.7109375" style="77" customWidth="1"/>
    <col min="7939" max="7967" width="14.42578125" style="77" customWidth="1"/>
    <col min="7968" max="7968" width="1.28515625" style="77" customWidth="1"/>
    <col min="7969" max="8192" width="21.28515625" style="77"/>
    <col min="8193" max="8193" width="7.42578125" style="77" customWidth="1"/>
    <col min="8194" max="8194" width="42.7109375" style="77" customWidth="1"/>
    <col min="8195" max="8223" width="14.42578125" style="77" customWidth="1"/>
    <col min="8224" max="8224" width="1.28515625" style="77" customWidth="1"/>
    <col min="8225" max="8448" width="21.28515625" style="77"/>
    <col min="8449" max="8449" width="7.42578125" style="77" customWidth="1"/>
    <col min="8450" max="8450" width="42.7109375" style="77" customWidth="1"/>
    <col min="8451" max="8479" width="14.42578125" style="77" customWidth="1"/>
    <col min="8480" max="8480" width="1.28515625" style="77" customWidth="1"/>
    <col min="8481" max="8704" width="21.28515625" style="77"/>
    <col min="8705" max="8705" width="7.42578125" style="77" customWidth="1"/>
    <col min="8706" max="8706" width="42.7109375" style="77" customWidth="1"/>
    <col min="8707" max="8735" width="14.42578125" style="77" customWidth="1"/>
    <col min="8736" max="8736" width="1.28515625" style="77" customWidth="1"/>
    <col min="8737" max="8960" width="21.28515625" style="77"/>
    <col min="8961" max="8961" width="7.42578125" style="77" customWidth="1"/>
    <col min="8962" max="8962" width="42.7109375" style="77" customWidth="1"/>
    <col min="8963" max="8991" width="14.42578125" style="77" customWidth="1"/>
    <col min="8992" max="8992" width="1.28515625" style="77" customWidth="1"/>
    <col min="8993" max="9216" width="21.28515625" style="77"/>
    <col min="9217" max="9217" width="7.42578125" style="77" customWidth="1"/>
    <col min="9218" max="9218" width="42.7109375" style="77" customWidth="1"/>
    <col min="9219" max="9247" width="14.42578125" style="77" customWidth="1"/>
    <col min="9248" max="9248" width="1.28515625" style="77" customWidth="1"/>
    <col min="9249" max="9472" width="21.28515625" style="77"/>
    <col min="9473" max="9473" width="7.42578125" style="77" customWidth="1"/>
    <col min="9474" max="9474" width="42.7109375" style="77" customWidth="1"/>
    <col min="9475" max="9503" width="14.42578125" style="77" customWidth="1"/>
    <col min="9504" max="9504" width="1.28515625" style="77" customWidth="1"/>
    <col min="9505" max="9728" width="21.28515625" style="77"/>
    <col min="9729" max="9729" width="7.42578125" style="77" customWidth="1"/>
    <col min="9730" max="9730" width="42.7109375" style="77" customWidth="1"/>
    <col min="9731" max="9759" width="14.42578125" style="77" customWidth="1"/>
    <col min="9760" max="9760" width="1.28515625" style="77" customWidth="1"/>
    <col min="9761" max="9984" width="21.28515625" style="77"/>
    <col min="9985" max="9985" width="7.42578125" style="77" customWidth="1"/>
    <col min="9986" max="9986" width="42.7109375" style="77" customWidth="1"/>
    <col min="9987" max="10015" width="14.42578125" style="77" customWidth="1"/>
    <col min="10016" max="10016" width="1.28515625" style="77" customWidth="1"/>
    <col min="10017" max="10240" width="21.28515625" style="77"/>
    <col min="10241" max="10241" width="7.42578125" style="77" customWidth="1"/>
    <col min="10242" max="10242" width="42.7109375" style="77" customWidth="1"/>
    <col min="10243" max="10271" width="14.42578125" style="77" customWidth="1"/>
    <col min="10272" max="10272" width="1.28515625" style="77" customWidth="1"/>
    <col min="10273" max="10496" width="21.28515625" style="77"/>
    <col min="10497" max="10497" width="7.42578125" style="77" customWidth="1"/>
    <col min="10498" max="10498" width="42.7109375" style="77" customWidth="1"/>
    <col min="10499" max="10527" width="14.42578125" style="77" customWidth="1"/>
    <col min="10528" max="10528" width="1.28515625" style="77" customWidth="1"/>
    <col min="10529" max="10752" width="21.28515625" style="77"/>
    <col min="10753" max="10753" width="7.42578125" style="77" customWidth="1"/>
    <col min="10754" max="10754" width="42.7109375" style="77" customWidth="1"/>
    <col min="10755" max="10783" width="14.42578125" style="77" customWidth="1"/>
    <col min="10784" max="10784" width="1.28515625" style="77" customWidth="1"/>
    <col min="10785" max="11008" width="21.28515625" style="77"/>
    <col min="11009" max="11009" width="7.42578125" style="77" customWidth="1"/>
    <col min="11010" max="11010" width="42.7109375" style="77" customWidth="1"/>
    <col min="11011" max="11039" width="14.42578125" style="77" customWidth="1"/>
    <col min="11040" max="11040" width="1.28515625" style="77" customWidth="1"/>
    <col min="11041" max="11264" width="21.28515625" style="77"/>
    <col min="11265" max="11265" width="7.42578125" style="77" customWidth="1"/>
    <col min="11266" max="11266" width="42.7109375" style="77" customWidth="1"/>
    <col min="11267" max="11295" width="14.42578125" style="77" customWidth="1"/>
    <col min="11296" max="11296" width="1.28515625" style="77" customWidth="1"/>
    <col min="11297" max="11520" width="21.28515625" style="77"/>
    <col min="11521" max="11521" width="7.42578125" style="77" customWidth="1"/>
    <col min="11522" max="11522" width="42.7109375" style="77" customWidth="1"/>
    <col min="11523" max="11551" width="14.42578125" style="77" customWidth="1"/>
    <col min="11552" max="11552" width="1.28515625" style="77" customWidth="1"/>
    <col min="11553" max="11776" width="21.28515625" style="77"/>
    <col min="11777" max="11777" width="7.42578125" style="77" customWidth="1"/>
    <col min="11778" max="11778" width="42.7109375" style="77" customWidth="1"/>
    <col min="11779" max="11807" width="14.42578125" style="77" customWidth="1"/>
    <col min="11808" max="11808" width="1.28515625" style="77" customWidth="1"/>
    <col min="11809" max="12032" width="21.28515625" style="77"/>
    <col min="12033" max="12033" width="7.42578125" style="77" customWidth="1"/>
    <col min="12034" max="12034" width="42.7109375" style="77" customWidth="1"/>
    <col min="12035" max="12063" width="14.42578125" style="77" customWidth="1"/>
    <col min="12064" max="12064" width="1.28515625" style="77" customWidth="1"/>
    <col min="12065" max="12288" width="21.28515625" style="77"/>
    <col min="12289" max="12289" width="7.42578125" style="77" customWidth="1"/>
    <col min="12290" max="12290" width="42.7109375" style="77" customWidth="1"/>
    <col min="12291" max="12319" width="14.42578125" style="77" customWidth="1"/>
    <col min="12320" max="12320" width="1.28515625" style="77" customWidth="1"/>
    <col min="12321" max="12544" width="21.28515625" style="77"/>
    <col min="12545" max="12545" width="7.42578125" style="77" customWidth="1"/>
    <col min="12546" max="12546" width="42.7109375" style="77" customWidth="1"/>
    <col min="12547" max="12575" width="14.42578125" style="77" customWidth="1"/>
    <col min="12576" max="12576" width="1.28515625" style="77" customWidth="1"/>
    <col min="12577" max="12800" width="21.28515625" style="77"/>
    <col min="12801" max="12801" width="7.42578125" style="77" customWidth="1"/>
    <col min="12802" max="12802" width="42.7109375" style="77" customWidth="1"/>
    <col min="12803" max="12831" width="14.42578125" style="77" customWidth="1"/>
    <col min="12832" max="12832" width="1.28515625" style="77" customWidth="1"/>
    <col min="12833" max="13056" width="21.28515625" style="77"/>
    <col min="13057" max="13057" width="7.42578125" style="77" customWidth="1"/>
    <col min="13058" max="13058" width="42.7109375" style="77" customWidth="1"/>
    <col min="13059" max="13087" width="14.42578125" style="77" customWidth="1"/>
    <col min="13088" max="13088" width="1.28515625" style="77" customWidth="1"/>
    <col min="13089" max="13312" width="21.28515625" style="77"/>
    <col min="13313" max="13313" width="7.42578125" style="77" customWidth="1"/>
    <col min="13314" max="13314" width="42.7109375" style="77" customWidth="1"/>
    <col min="13315" max="13343" width="14.42578125" style="77" customWidth="1"/>
    <col min="13344" max="13344" width="1.28515625" style="77" customWidth="1"/>
    <col min="13345" max="13568" width="21.28515625" style="77"/>
    <col min="13569" max="13569" width="7.42578125" style="77" customWidth="1"/>
    <col min="13570" max="13570" width="42.7109375" style="77" customWidth="1"/>
    <col min="13571" max="13599" width="14.42578125" style="77" customWidth="1"/>
    <col min="13600" max="13600" width="1.28515625" style="77" customWidth="1"/>
    <col min="13601" max="13824" width="21.28515625" style="77"/>
    <col min="13825" max="13825" width="7.42578125" style="77" customWidth="1"/>
    <col min="13826" max="13826" width="42.7109375" style="77" customWidth="1"/>
    <col min="13827" max="13855" width="14.42578125" style="77" customWidth="1"/>
    <col min="13856" max="13856" width="1.28515625" style="77" customWidth="1"/>
    <col min="13857" max="14080" width="21.28515625" style="77"/>
    <col min="14081" max="14081" width="7.42578125" style="77" customWidth="1"/>
    <col min="14082" max="14082" width="42.7109375" style="77" customWidth="1"/>
    <col min="14083" max="14111" width="14.42578125" style="77" customWidth="1"/>
    <col min="14112" max="14112" width="1.28515625" style="77" customWidth="1"/>
    <col min="14113" max="14336" width="21.28515625" style="77"/>
    <col min="14337" max="14337" width="7.42578125" style="77" customWidth="1"/>
    <col min="14338" max="14338" width="42.7109375" style="77" customWidth="1"/>
    <col min="14339" max="14367" width="14.42578125" style="77" customWidth="1"/>
    <col min="14368" max="14368" width="1.28515625" style="77" customWidth="1"/>
    <col min="14369" max="14592" width="21.28515625" style="77"/>
    <col min="14593" max="14593" width="7.42578125" style="77" customWidth="1"/>
    <col min="14594" max="14594" width="42.7109375" style="77" customWidth="1"/>
    <col min="14595" max="14623" width="14.42578125" style="77" customWidth="1"/>
    <col min="14624" max="14624" width="1.28515625" style="77" customWidth="1"/>
    <col min="14625" max="14848" width="21.28515625" style="77"/>
    <col min="14849" max="14849" width="7.42578125" style="77" customWidth="1"/>
    <col min="14850" max="14850" width="42.7109375" style="77" customWidth="1"/>
    <col min="14851" max="14879" width="14.42578125" style="77" customWidth="1"/>
    <col min="14880" max="14880" width="1.28515625" style="77" customWidth="1"/>
    <col min="14881" max="15104" width="21.28515625" style="77"/>
    <col min="15105" max="15105" width="7.42578125" style="77" customWidth="1"/>
    <col min="15106" max="15106" width="42.7109375" style="77" customWidth="1"/>
    <col min="15107" max="15135" width="14.42578125" style="77" customWidth="1"/>
    <col min="15136" max="15136" width="1.28515625" style="77" customWidth="1"/>
    <col min="15137" max="15360" width="21.28515625" style="77"/>
    <col min="15361" max="15361" width="7.42578125" style="77" customWidth="1"/>
    <col min="15362" max="15362" width="42.7109375" style="77" customWidth="1"/>
    <col min="15363" max="15391" width="14.42578125" style="77" customWidth="1"/>
    <col min="15392" max="15392" width="1.28515625" style="77" customWidth="1"/>
    <col min="15393" max="15616" width="21.28515625" style="77"/>
    <col min="15617" max="15617" width="7.42578125" style="77" customWidth="1"/>
    <col min="15618" max="15618" width="42.7109375" style="77" customWidth="1"/>
    <col min="15619" max="15647" width="14.42578125" style="77" customWidth="1"/>
    <col min="15648" max="15648" width="1.28515625" style="77" customWidth="1"/>
    <col min="15649" max="15872" width="21.28515625" style="77"/>
    <col min="15873" max="15873" width="7.42578125" style="77" customWidth="1"/>
    <col min="15874" max="15874" width="42.7109375" style="77" customWidth="1"/>
    <col min="15875" max="15903" width="14.42578125" style="77" customWidth="1"/>
    <col min="15904" max="15904" width="1.28515625" style="77" customWidth="1"/>
    <col min="15905" max="16128" width="21.28515625" style="77"/>
    <col min="16129" max="16129" width="7.42578125" style="77" customWidth="1"/>
    <col min="16130" max="16130" width="42.7109375" style="77" customWidth="1"/>
    <col min="16131" max="16159" width="14.42578125" style="77" customWidth="1"/>
    <col min="16160" max="16160" width="1.28515625" style="77" customWidth="1"/>
    <col min="16161" max="16384" width="21.28515625" style="77"/>
  </cols>
  <sheetData>
    <row r="1" spans="1:31" ht="14.25" x14ac:dyDescent="0.15">
      <c r="A1" s="76" t="s">
        <v>187</v>
      </c>
    </row>
    <row r="2" spans="1:31" x14ac:dyDescent="0.15">
      <c r="A2" s="75" t="s">
        <v>156</v>
      </c>
    </row>
    <row r="4" spans="1:31" x14ac:dyDescent="0.15">
      <c r="A4" s="78" t="s">
        <v>2</v>
      </c>
      <c r="C4" s="77" t="s">
        <v>157</v>
      </c>
      <c r="M4" s="79"/>
      <c r="N4" s="79"/>
      <c r="O4" s="79"/>
      <c r="P4" s="79"/>
      <c r="Q4" s="79"/>
      <c r="R4" s="79"/>
      <c r="S4" s="79"/>
      <c r="T4" s="79"/>
      <c r="U4" s="79"/>
      <c r="V4" s="79"/>
      <c r="W4" s="79"/>
      <c r="X4" s="79"/>
      <c r="Y4" s="79"/>
      <c r="Z4" s="79"/>
      <c r="AA4" s="79"/>
      <c r="AB4" s="79"/>
      <c r="AC4" s="79"/>
      <c r="AD4" s="79"/>
      <c r="AE4" s="79"/>
    </row>
    <row r="5" spans="1:31" x14ac:dyDescent="0.15">
      <c r="A5" s="80"/>
      <c r="B5" s="81"/>
      <c r="C5" s="106">
        <v>1980</v>
      </c>
      <c r="D5" s="106">
        <v>1981</v>
      </c>
      <c r="E5" s="106">
        <v>1982</v>
      </c>
      <c r="F5" s="106">
        <v>1983</v>
      </c>
      <c r="G5" s="106">
        <v>1984</v>
      </c>
      <c r="H5" s="106">
        <v>1985</v>
      </c>
      <c r="I5" s="106">
        <v>1986</v>
      </c>
      <c r="J5" s="106">
        <v>1987</v>
      </c>
      <c r="K5" s="106">
        <v>1988</v>
      </c>
      <c r="L5" s="106">
        <v>1989</v>
      </c>
      <c r="M5" s="106">
        <v>1990</v>
      </c>
      <c r="N5" s="106">
        <v>1991</v>
      </c>
      <c r="O5" s="106">
        <v>1992</v>
      </c>
      <c r="P5" s="106">
        <v>1993</v>
      </c>
      <c r="Q5" s="106">
        <v>1994</v>
      </c>
      <c r="R5" s="106">
        <v>1995</v>
      </c>
      <c r="S5" s="106">
        <v>1996</v>
      </c>
      <c r="T5" s="106">
        <v>1997</v>
      </c>
      <c r="U5" s="106">
        <v>1998</v>
      </c>
      <c r="V5" s="106">
        <v>1999</v>
      </c>
      <c r="W5" s="106">
        <v>2000</v>
      </c>
      <c r="X5" s="106">
        <v>2001</v>
      </c>
      <c r="Y5" s="106">
        <v>2002</v>
      </c>
      <c r="Z5" s="106">
        <v>2003</v>
      </c>
      <c r="AA5" s="106">
        <v>2004</v>
      </c>
      <c r="AB5" s="106">
        <v>2005</v>
      </c>
      <c r="AC5" s="106">
        <v>2006</v>
      </c>
      <c r="AD5" s="106">
        <v>2007</v>
      </c>
      <c r="AE5" s="106">
        <v>2008</v>
      </c>
    </row>
    <row r="6" spans="1:31" x14ac:dyDescent="0.15">
      <c r="A6" s="83" t="s">
        <v>33</v>
      </c>
      <c r="B6" s="84"/>
      <c r="C6" s="85" t="s">
        <v>34</v>
      </c>
      <c r="D6" s="85" t="s">
        <v>34</v>
      </c>
      <c r="E6" s="85" t="s">
        <v>34</v>
      </c>
      <c r="F6" s="85" t="s">
        <v>34</v>
      </c>
      <c r="G6" s="85" t="s">
        <v>34</v>
      </c>
      <c r="H6" s="85" t="s">
        <v>34</v>
      </c>
      <c r="I6" s="85" t="s">
        <v>34</v>
      </c>
      <c r="J6" s="85" t="s">
        <v>34</v>
      </c>
      <c r="K6" s="85" t="s">
        <v>34</v>
      </c>
      <c r="L6" s="85" t="s">
        <v>34</v>
      </c>
      <c r="M6" s="85" t="s">
        <v>34</v>
      </c>
      <c r="N6" s="85" t="s">
        <v>34</v>
      </c>
      <c r="O6" s="85" t="s">
        <v>34</v>
      </c>
      <c r="P6" s="85" t="s">
        <v>34</v>
      </c>
      <c r="Q6" s="85" t="s">
        <v>34</v>
      </c>
      <c r="R6" s="85" t="s">
        <v>34</v>
      </c>
      <c r="S6" s="85" t="s">
        <v>34</v>
      </c>
      <c r="T6" s="85" t="s">
        <v>34</v>
      </c>
      <c r="U6" s="85" t="s">
        <v>34</v>
      </c>
      <c r="V6" s="85" t="s">
        <v>34</v>
      </c>
      <c r="W6" s="85" t="s">
        <v>34</v>
      </c>
      <c r="X6" s="85" t="s">
        <v>34</v>
      </c>
      <c r="Y6" s="85" t="s">
        <v>34</v>
      </c>
      <c r="Z6" s="85" t="s">
        <v>34</v>
      </c>
      <c r="AA6" s="107" t="s">
        <v>34</v>
      </c>
      <c r="AB6" s="107" t="s">
        <v>34</v>
      </c>
      <c r="AC6" s="107" t="s">
        <v>34</v>
      </c>
      <c r="AD6" s="107" t="s">
        <v>34</v>
      </c>
      <c r="AE6" s="107" t="s">
        <v>34</v>
      </c>
    </row>
    <row r="7" spans="1:31" x14ac:dyDescent="0.15">
      <c r="A7" s="86"/>
      <c r="B7" s="87"/>
      <c r="C7" s="88"/>
      <c r="D7" s="88"/>
      <c r="E7" s="88"/>
      <c r="F7" s="88"/>
      <c r="G7" s="88"/>
      <c r="H7" s="88"/>
      <c r="I7" s="88"/>
      <c r="J7" s="88"/>
      <c r="K7" s="88"/>
      <c r="L7" s="88"/>
      <c r="M7" s="88"/>
      <c r="N7" s="88"/>
      <c r="O7" s="88"/>
      <c r="P7" s="88"/>
      <c r="Q7" s="88"/>
      <c r="R7" s="88"/>
      <c r="S7" s="88"/>
      <c r="T7" s="88"/>
      <c r="U7" s="88"/>
      <c r="V7" s="88"/>
      <c r="W7" s="88"/>
      <c r="X7" s="88"/>
      <c r="Y7" s="88"/>
      <c r="Z7" s="88"/>
      <c r="AA7" s="108"/>
      <c r="AB7" s="108"/>
      <c r="AC7" s="108"/>
      <c r="AD7" s="108"/>
      <c r="AE7" s="108"/>
    </row>
    <row r="8" spans="1:31" ht="14.25" x14ac:dyDescent="0.15">
      <c r="A8" s="83"/>
      <c r="B8" s="89" t="s">
        <v>159</v>
      </c>
      <c r="C8" s="98"/>
      <c r="D8" s="98"/>
      <c r="E8" s="98"/>
      <c r="F8" s="98"/>
      <c r="G8" s="98"/>
      <c r="H8" s="98"/>
      <c r="I8" s="98"/>
      <c r="J8" s="98"/>
      <c r="K8" s="98"/>
      <c r="L8" s="98"/>
      <c r="M8" s="98"/>
      <c r="N8" s="98"/>
      <c r="O8" s="98"/>
      <c r="P8" s="98"/>
      <c r="Q8" s="98"/>
      <c r="R8" s="98"/>
      <c r="S8" s="98"/>
      <c r="T8" s="98"/>
      <c r="U8" s="98"/>
      <c r="V8" s="98"/>
      <c r="W8" s="98"/>
      <c r="X8" s="98"/>
      <c r="Y8" s="98"/>
      <c r="Z8" s="98"/>
      <c r="AA8" s="103"/>
      <c r="AB8" s="103"/>
      <c r="AC8" s="103"/>
      <c r="AD8" s="103"/>
      <c r="AE8" s="103"/>
    </row>
    <row r="9" spans="1:31" ht="17.25" customHeight="1" x14ac:dyDescent="0.15">
      <c r="A9" s="91" t="s">
        <v>38</v>
      </c>
      <c r="B9" s="90"/>
      <c r="C9" s="109">
        <v>8188.6</v>
      </c>
      <c r="D9" s="109">
        <v>9087.5</v>
      </c>
      <c r="E9" s="109">
        <v>9321.4</v>
      </c>
      <c r="F9" s="109">
        <v>9886.1</v>
      </c>
      <c r="G9" s="109">
        <v>10421.299999999999</v>
      </c>
      <c r="H9" s="109">
        <v>10613.7</v>
      </c>
      <c r="I9" s="109">
        <v>11505.5</v>
      </c>
      <c r="J9" s="109">
        <v>12778.5</v>
      </c>
      <c r="K9" s="109">
        <v>13955.6</v>
      </c>
      <c r="L9" s="109">
        <v>14774</v>
      </c>
      <c r="M9" s="109">
        <v>16545.3</v>
      </c>
      <c r="N9" s="109">
        <v>17008.599999999999</v>
      </c>
      <c r="O9" s="109">
        <v>17444.099999999999</v>
      </c>
      <c r="P9" s="109">
        <v>18147.3</v>
      </c>
      <c r="Q9" s="109">
        <v>18580.8</v>
      </c>
      <c r="R9" s="109">
        <v>19028.5</v>
      </c>
      <c r="S9" s="109">
        <v>19366.8</v>
      </c>
      <c r="T9" s="109">
        <v>20533.3</v>
      </c>
      <c r="U9" s="109">
        <v>20828</v>
      </c>
      <c r="V9" s="109">
        <v>21024.7</v>
      </c>
      <c r="W9" s="109">
        <v>20487.7</v>
      </c>
      <c r="X9" s="109">
        <v>20057.900000000001</v>
      </c>
      <c r="Y9" s="109">
        <v>19893.8</v>
      </c>
      <c r="Z9" s="109">
        <v>19871.2</v>
      </c>
      <c r="AA9" s="96">
        <v>20004.599999999999</v>
      </c>
      <c r="AB9" s="96">
        <v>20703.2</v>
      </c>
      <c r="AC9" s="96">
        <v>20595.2</v>
      </c>
      <c r="AD9" s="96">
        <v>20241.2</v>
      </c>
      <c r="AE9" s="96">
        <v>19260.5</v>
      </c>
    </row>
    <row r="10" spans="1:31" x14ac:dyDescent="0.15">
      <c r="A10" s="94" t="s">
        <v>39</v>
      </c>
      <c r="B10" s="90"/>
      <c r="C10" s="110">
        <v>6903.1</v>
      </c>
      <c r="D10" s="110">
        <v>7432</v>
      </c>
      <c r="E10" s="110">
        <v>7564.3</v>
      </c>
      <c r="F10" s="110">
        <v>8012.3</v>
      </c>
      <c r="G10" s="110">
        <v>8446.1</v>
      </c>
      <c r="H10" s="110">
        <v>8574.5</v>
      </c>
      <c r="I10" s="110">
        <v>9262.7999999999993</v>
      </c>
      <c r="J10" s="110">
        <v>10264.6</v>
      </c>
      <c r="K10" s="110">
        <v>11276.5</v>
      </c>
      <c r="L10" s="110">
        <v>12186.7</v>
      </c>
      <c r="M10" s="110">
        <v>13816.4</v>
      </c>
      <c r="N10" s="110">
        <v>14424.2</v>
      </c>
      <c r="O10" s="110">
        <v>14489.6</v>
      </c>
      <c r="P10" s="110">
        <v>15071.9</v>
      </c>
      <c r="Q10" s="110">
        <v>15414.4</v>
      </c>
      <c r="R10" s="110">
        <v>15729.4</v>
      </c>
      <c r="S10" s="110">
        <v>16235.1</v>
      </c>
      <c r="T10" s="110">
        <v>17709.3</v>
      </c>
      <c r="U10" s="110">
        <v>18229.5</v>
      </c>
      <c r="V10" s="110">
        <v>18455.3</v>
      </c>
      <c r="W10" s="110">
        <v>17715.400000000001</v>
      </c>
      <c r="X10" s="110">
        <v>17614.3</v>
      </c>
      <c r="Y10" s="110">
        <v>17512.8</v>
      </c>
      <c r="Z10" s="110">
        <v>17692.900000000001</v>
      </c>
      <c r="AA10" s="96">
        <v>17864.8</v>
      </c>
      <c r="AB10" s="96">
        <v>18538.099999999999</v>
      </c>
      <c r="AC10" s="96">
        <v>18394.7</v>
      </c>
      <c r="AD10" s="96">
        <v>18065.2</v>
      </c>
      <c r="AE10" s="96">
        <v>17230.400000000001</v>
      </c>
    </row>
    <row r="11" spans="1:31" x14ac:dyDescent="0.15">
      <c r="A11" s="94" t="s">
        <v>40</v>
      </c>
      <c r="B11" s="90"/>
      <c r="C11" s="110">
        <v>0</v>
      </c>
      <c r="D11" s="110">
        <v>0</v>
      </c>
      <c r="E11" s="110">
        <v>0</v>
      </c>
      <c r="F11" s="110">
        <v>0</v>
      </c>
      <c r="G11" s="110">
        <v>0</v>
      </c>
      <c r="H11" s="110">
        <v>0</v>
      </c>
      <c r="I11" s="110">
        <v>0</v>
      </c>
      <c r="J11" s="110">
        <v>0</v>
      </c>
      <c r="K11" s="110">
        <v>0</v>
      </c>
      <c r="L11" s="110">
        <v>4087.4</v>
      </c>
      <c r="M11" s="110">
        <v>5778.3</v>
      </c>
      <c r="N11" s="110">
        <v>6220.4</v>
      </c>
      <c r="O11" s="110">
        <v>6551.2</v>
      </c>
      <c r="P11" s="110">
        <v>6983.1</v>
      </c>
      <c r="Q11" s="110">
        <v>7039.4</v>
      </c>
      <c r="R11" s="110">
        <v>7237.6</v>
      </c>
      <c r="S11" s="110">
        <v>7570.9</v>
      </c>
      <c r="T11" s="110">
        <v>9304.7000000000007</v>
      </c>
      <c r="U11" s="110">
        <v>10074.4</v>
      </c>
      <c r="V11" s="110">
        <v>10447.1</v>
      </c>
      <c r="W11" s="110">
        <v>9822.1</v>
      </c>
      <c r="X11" s="110">
        <v>9767.1</v>
      </c>
      <c r="Y11" s="110">
        <v>9811.5</v>
      </c>
      <c r="Z11" s="110">
        <v>9712.7999999999993</v>
      </c>
      <c r="AA11" s="96">
        <v>9974.2999999999993</v>
      </c>
      <c r="AB11" s="96">
        <v>10583.4</v>
      </c>
      <c r="AC11" s="96">
        <v>10463.299999999999</v>
      </c>
      <c r="AD11" s="96">
        <v>10271.9</v>
      </c>
      <c r="AE11" s="96">
        <v>9968.9</v>
      </c>
    </row>
    <row r="12" spans="1:31" x14ac:dyDescent="0.15">
      <c r="A12" s="94" t="s">
        <v>41</v>
      </c>
      <c r="B12" s="90"/>
      <c r="C12" s="110">
        <v>785.6</v>
      </c>
      <c r="D12" s="110">
        <v>811.1</v>
      </c>
      <c r="E12" s="110">
        <v>817.3</v>
      </c>
      <c r="F12" s="110">
        <v>772</v>
      </c>
      <c r="G12" s="110">
        <v>820.5</v>
      </c>
      <c r="H12" s="110">
        <v>757.3</v>
      </c>
      <c r="I12" s="110">
        <v>670.6</v>
      </c>
      <c r="J12" s="110">
        <v>763.7</v>
      </c>
      <c r="K12" s="110">
        <v>850.6</v>
      </c>
      <c r="L12" s="110">
        <v>895.9</v>
      </c>
      <c r="M12" s="110">
        <v>928.1</v>
      </c>
      <c r="N12" s="110">
        <v>1020.5</v>
      </c>
      <c r="O12" s="110">
        <v>1005.8</v>
      </c>
      <c r="P12" s="110">
        <v>962.9</v>
      </c>
      <c r="Q12" s="110">
        <v>994.3</v>
      </c>
      <c r="R12" s="110">
        <v>1032.0999999999999</v>
      </c>
      <c r="S12" s="110">
        <v>1109.3</v>
      </c>
      <c r="T12" s="110">
        <v>1011.7</v>
      </c>
      <c r="U12" s="110">
        <v>920.5</v>
      </c>
      <c r="V12" s="110">
        <v>863.7</v>
      </c>
      <c r="W12" s="110">
        <v>876.4</v>
      </c>
      <c r="X12" s="110">
        <v>901.6</v>
      </c>
      <c r="Y12" s="110">
        <v>835.1</v>
      </c>
      <c r="Z12" s="110">
        <v>845</v>
      </c>
      <c r="AA12" s="96">
        <v>861.8</v>
      </c>
      <c r="AB12" s="96">
        <v>930.3</v>
      </c>
      <c r="AC12" s="96">
        <v>947.3</v>
      </c>
      <c r="AD12" s="96">
        <v>941</v>
      </c>
      <c r="AE12" s="96">
        <v>883.1</v>
      </c>
    </row>
    <row r="13" spans="1:31" x14ac:dyDescent="0.15">
      <c r="A13" s="94" t="s">
        <v>42</v>
      </c>
      <c r="B13" s="90"/>
      <c r="C13" s="110">
        <v>6117.5</v>
      </c>
      <c r="D13" s="110">
        <v>6621</v>
      </c>
      <c r="E13" s="110">
        <v>6747.1</v>
      </c>
      <c r="F13" s="110">
        <v>7240.3</v>
      </c>
      <c r="G13" s="110">
        <v>7625.7</v>
      </c>
      <c r="H13" s="110">
        <v>7817.2</v>
      </c>
      <c r="I13" s="110">
        <v>8592.2000000000007</v>
      </c>
      <c r="J13" s="110">
        <v>9500.9</v>
      </c>
      <c r="K13" s="110">
        <v>10425.799999999999</v>
      </c>
      <c r="L13" s="110">
        <v>7203.4</v>
      </c>
      <c r="M13" s="110">
        <v>7110</v>
      </c>
      <c r="N13" s="110">
        <v>7183.4</v>
      </c>
      <c r="O13" s="110">
        <v>6932.6</v>
      </c>
      <c r="P13" s="110">
        <v>7125.9</v>
      </c>
      <c r="Q13" s="110">
        <v>7380.7</v>
      </c>
      <c r="R13" s="110">
        <v>7459.7</v>
      </c>
      <c r="S13" s="110">
        <v>7554.8</v>
      </c>
      <c r="T13" s="110">
        <v>7392.9</v>
      </c>
      <c r="U13" s="110">
        <v>7234.6</v>
      </c>
      <c r="V13" s="110">
        <v>7144.5</v>
      </c>
      <c r="W13" s="110">
        <v>7016.9</v>
      </c>
      <c r="X13" s="110">
        <v>6945.6</v>
      </c>
      <c r="Y13" s="110">
        <v>6866.1</v>
      </c>
      <c r="Z13" s="110">
        <v>7135.1</v>
      </c>
      <c r="AA13" s="96">
        <v>7028.7</v>
      </c>
      <c r="AB13" s="96">
        <v>7024.4</v>
      </c>
      <c r="AC13" s="96">
        <v>6984.1</v>
      </c>
      <c r="AD13" s="96">
        <v>6852.4</v>
      </c>
      <c r="AE13" s="96">
        <v>6378.4</v>
      </c>
    </row>
    <row r="14" spans="1:31" x14ac:dyDescent="0.15">
      <c r="A14" s="94" t="s">
        <v>43</v>
      </c>
      <c r="B14" s="90"/>
      <c r="C14" s="110">
        <v>1285.5</v>
      </c>
      <c r="D14" s="110">
        <v>1655.5</v>
      </c>
      <c r="E14" s="110">
        <v>1757.1</v>
      </c>
      <c r="F14" s="110">
        <v>1873.8</v>
      </c>
      <c r="G14" s="110">
        <v>1975.2</v>
      </c>
      <c r="H14" s="110">
        <v>2039.2</v>
      </c>
      <c r="I14" s="110">
        <v>2242.6999999999998</v>
      </c>
      <c r="J14" s="110">
        <v>2514</v>
      </c>
      <c r="K14" s="110">
        <v>2679.2</v>
      </c>
      <c r="L14" s="110">
        <v>2587.3000000000002</v>
      </c>
      <c r="M14" s="110">
        <v>2728.9</v>
      </c>
      <c r="N14" s="110">
        <v>2584.3000000000002</v>
      </c>
      <c r="O14" s="110">
        <v>2954.4</v>
      </c>
      <c r="P14" s="110">
        <v>3075.4</v>
      </c>
      <c r="Q14" s="110">
        <v>3166.4</v>
      </c>
      <c r="R14" s="110">
        <v>3299.1</v>
      </c>
      <c r="S14" s="110">
        <v>3131.7</v>
      </c>
      <c r="T14" s="110">
        <v>2824</v>
      </c>
      <c r="U14" s="110">
        <v>2598.5</v>
      </c>
      <c r="V14" s="110">
        <v>2569.4</v>
      </c>
      <c r="W14" s="110">
        <v>2772.2</v>
      </c>
      <c r="X14" s="110">
        <v>2443.6</v>
      </c>
      <c r="Y14" s="110">
        <v>2381</v>
      </c>
      <c r="Z14" s="110">
        <v>2178.4</v>
      </c>
      <c r="AA14" s="96">
        <v>2139.6999999999998</v>
      </c>
      <c r="AB14" s="96">
        <v>2165.1</v>
      </c>
      <c r="AC14" s="96">
        <v>2200.5</v>
      </c>
      <c r="AD14" s="96">
        <v>2175.9</v>
      </c>
      <c r="AE14" s="96">
        <v>2030.1</v>
      </c>
    </row>
    <row r="15" spans="1:31" x14ac:dyDescent="0.15">
      <c r="A15" s="94" t="s">
        <v>45</v>
      </c>
      <c r="B15" s="90"/>
      <c r="C15" s="110">
        <v>1253.8</v>
      </c>
      <c r="D15" s="110">
        <v>1613.4</v>
      </c>
      <c r="E15" s="110">
        <v>1469.6</v>
      </c>
      <c r="F15" s="110">
        <v>1196.5</v>
      </c>
      <c r="G15" s="110">
        <v>1252.5999999999999</v>
      </c>
      <c r="H15" s="110">
        <v>1241.5</v>
      </c>
      <c r="I15" s="110">
        <v>1176.7</v>
      </c>
      <c r="J15" s="110">
        <v>1416.8</v>
      </c>
      <c r="K15" s="110">
        <v>1708</v>
      </c>
      <c r="L15" s="110">
        <v>1748.3</v>
      </c>
      <c r="M15" s="110">
        <v>1797.8</v>
      </c>
      <c r="N15" s="110">
        <v>1632.6</v>
      </c>
      <c r="O15" s="110">
        <v>1437.2</v>
      </c>
      <c r="P15" s="110">
        <v>1307.5999999999999</v>
      </c>
      <c r="Q15" s="110">
        <v>1341.7</v>
      </c>
      <c r="R15" s="110">
        <v>1598.5</v>
      </c>
      <c r="S15" s="110">
        <v>1805.4</v>
      </c>
      <c r="T15" s="110">
        <v>1982.9</v>
      </c>
      <c r="U15" s="110">
        <v>1993.1</v>
      </c>
      <c r="V15" s="110">
        <v>2128.8000000000002</v>
      </c>
      <c r="W15" s="110">
        <v>2528.1999999999998</v>
      </c>
      <c r="X15" s="110">
        <v>2557.6999999999998</v>
      </c>
      <c r="Y15" s="110">
        <v>2297.6</v>
      </c>
      <c r="Z15" s="110">
        <v>2086.6</v>
      </c>
      <c r="AA15" s="96">
        <v>2708.7</v>
      </c>
      <c r="AB15" s="96">
        <v>3444.7</v>
      </c>
      <c r="AC15" s="96">
        <v>4325.3999999999996</v>
      </c>
      <c r="AD15" s="96">
        <v>4988.8</v>
      </c>
      <c r="AE15" s="96">
        <v>4282.2</v>
      </c>
    </row>
    <row r="16" spans="1:31" x14ac:dyDescent="0.15">
      <c r="A16" s="94" t="s">
        <v>46</v>
      </c>
      <c r="B16" s="90"/>
      <c r="C16" s="110">
        <v>1215.7</v>
      </c>
      <c r="D16" s="110">
        <v>1569.3</v>
      </c>
      <c r="E16" s="110">
        <v>1419.9</v>
      </c>
      <c r="F16" s="110">
        <v>1146.4000000000001</v>
      </c>
      <c r="G16" s="110">
        <v>1198.5999999999999</v>
      </c>
      <c r="H16" s="110">
        <v>1180</v>
      </c>
      <c r="I16" s="110">
        <v>1029.5</v>
      </c>
      <c r="J16" s="110">
        <v>1300.4000000000001</v>
      </c>
      <c r="K16" s="110">
        <v>1602.9</v>
      </c>
      <c r="L16" s="110">
        <v>1645.5</v>
      </c>
      <c r="M16" s="110">
        <v>1675.9</v>
      </c>
      <c r="N16" s="110">
        <v>1509.1</v>
      </c>
      <c r="O16" s="110">
        <v>1310.4000000000001</v>
      </c>
      <c r="P16" s="110">
        <v>1176.5999999999999</v>
      </c>
      <c r="Q16" s="110">
        <v>1235</v>
      </c>
      <c r="R16" s="110">
        <v>1490.1</v>
      </c>
      <c r="S16" s="110">
        <v>1695</v>
      </c>
      <c r="T16" s="110">
        <v>1870</v>
      </c>
      <c r="U16" s="110">
        <v>1882.4</v>
      </c>
      <c r="V16" s="110">
        <v>2001.5</v>
      </c>
      <c r="W16" s="110">
        <v>2431.6</v>
      </c>
      <c r="X16" s="110">
        <v>2468.1</v>
      </c>
      <c r="Y16" s="110">
        <v>2210.9</v>
      </c>
      <c r="Z16" s="110">
        <v>2008.1</v>
      </c>
      <c r="AA16" s="96">
        <v>2636.2</v>
      </c>
      <c r="AB16" s="96">
        <v>3370.9</v>
      </c>
      <c r="AC16" s="96">
        <v>4250.5</v>
      </c>
      <c r="AD16" s="96">
        <v>4895.5</v>
      </c>
      <c r="AE16" s="96">
        <v>4183.8</v>
      </c>
    </row>
    <row r="17" spans="1:31" x14ac:dyDescent="0.15">
      <c r="A17" s="94" t="s">
        <v>47</v>
      </c>
      <c r="B17" s="90"/>
      <c r="C17" s="110">
        <v>26.9</v>
      </c>
      <c r="D17" s="110">
        <v>31.7</v>
      </c>
      <c r="E17" s="110">
        <v>35.799999999999997</v>
      </c>
      <c r="F17" s="110">
        <v>35.9</v>
      </c>
      <c r="G17" s="110">
        <v>38.299999999999997</v>
      </c>
      <c r="H17" s="110">
        <v>43.9</v>
      </c>
      <c r="I17" s="110">
        <v>128.5</v>
      </c>
      <c r="J17" s="110">
        <v>95.9</v>
      </c>
      <c r="K17" s="110">
        <v>82.8</v>
      </c>
      <c r="L17" s="110">
        <v>78.2</v>
      </c>
      <c r="M17" s="110">
        <v>84.3</v>
      </c>
      <c r="N17" s="110">
        <v>83.5</v>
      </c>
      <c r="O17" s="110">
        <v>84.8</v>
      </c>
      <c r="P17" s="110">
        <v>88.3</v>
      </c>
      <c r="Q17" s="110">
        <v>62.3</v>
      </c>
      <c r="R17" s="110">
        <v>61.8</v>
      </c>
      <c r="S17" s="110">
        <v>70.8</v>
      </c>
      <c r="T17" s="110">
        <v>71.900000000000006</v>
      </c>
      <c r="U17" s="110">
        <v>70.900000000000006</v>
      </c>
      <c r="V17" s="110">
        <v>89.7</v>
      </c>
      <c r="W17" s="110">
        <v>60</v>
      </c>
      <c r="X17" s="110">
        <v>53.6</v>
      </c>
      <c r="Y17" s="110">
        <v>53.1</v>
      </c>
      <c r="Z17" s="110">
        <v>48.1</v>
      </c>
      <c r="AA17" s="96">
        <v>47.2</v>
      </c>
      <c r="AB17" s="96">
        <v>49.6</v>
      </c>
      <c r="AC17" s="96">
        <v>49.7</v>
      </c>
      <c r="AD17" s="96">
        <v>67</v>
      </c>
      <c r="AE17" s="96">
        <v>70.099999999999994</v>
      </c>
    </row>
    <row r="18" spans="1:31" x14ac:dyDescent="0.15">
      <c r="A18" s="94" t="s">
        <v>48</v>
      </c>
      <c r="B18" s="90"/>
      <c r="C18" s="110">
        <v>3.8</v>
      </c>
      <c r="D18" s="110">
        <v>4</v>
      </c>
      <c r="E18" s="110">
        <v>4.2</v>
      </c>
      <c r="F18" s="110">
        <v>4.2</v>
      </c>
      <c r="G18" s="110">
        <v>4</v>
      </c>
      <c r="H18" s="110">
        <v>4.0999999999999996</v>
      </c>
      <c r="I18" s="110">
        <v>85.8</v>
      </c>
      <c r="J18" s="110">
        <v>50.2</v>
      </c>
      <c r="K18" s="110">
        <v>40.200000000000003</v>
      </c>
      <c r="L18" s="110">
        <v>30.1</v>
      </c>
      <c r="M18" s="110">
        <v>35.5</v>
      </c>
      <c r="N18" s="110">
        <v>30.7</v>
      </c>
      <c r="O18" s="110">
        <v>30.8</v>
      </c>
      <c r="P18" s="110">
        <v>31</v>
      </c>
      <c r="Q18" s="110">
        <v>31</v>
      </c>
      <c r="R18" s="110">
        <v>32.1</v>
      </c>
      <c r="S18" s="110">
        <v>29.7</v>
      </c>
      <c r="T18" s="110">
        <v>28.6</v>
      </c>
      <c r="U18" s="110">
        <v>28.5</v>
      </c>
      <c r="V18" s="110">
        <v>47.8</v>
      </c>
      <c r="W18" s="110">
        <v>22.1</v>
      </c>
      <c r="X18" s="110">
        <v>16.7</v>
      </c>
      <c r="Y18" s="110">
        <v>16.3</v>
      </c>
      <c r="Z18" s="110">
        <v>16.2</v>
      </c>
      <c r="AA18" s="96">
        <v>12.5</v>
      </c>
      <c r="AB18" s="96">
        <v>15.1</v>
      </c>
      <c r="AC18" s="96">
        <v>16.2</v>
      </c>
      <c r="AD18" s="96">
        <v>30.7</v>
      </c>
      <c r="AE18" s="96">
        <v>34.9</v>
      </c>
    </row>
    <row r="19" spans="1:31" x14ac:dyDescent="0.15">
      <c r="A19" s="94" t="s">
        <v>49</v>
      </c>
      <c r="B19" s="90"/>
      <c r="C19" s="110">
        <v>23.1</v>
      </c>
      <c r="D19" s="110">
        <v>27.7</v>
      </c>
      <c r="E19" s="110">
        <v>31.6</v>
      </c>
      <c r="F19" s="110">
        <v>31.7</v>
      </c>
      <c r="G19" s="110">
        <v>34.299999999999997</v>
      </c>
      <c r="H19" s="110">
        <v>39.799999999999997</v>
      </c>
      <c r="I19" s="110">
        <v>42.7</v>
      </c>
      <c r="J19" s="110">
        <v>45.7</v>
      </c>
      <c r="K19" s="110">
        <v>42.5</v>
      </c>
      <c r="L19" s="110">
        <v>48.2</v>
      </c>
      <c r="M19" s="110">
        <v>48.9</v>
      </c>
      <c r="N19" s="110">
        <v>52.8</v>
      </c>
      <c r="O19" s="110">
        <v>54</v>
      </c>
      <c r="P19" s="110">
        <v>57.3</v>
      </c>
      <c r="Q19" s="110">
        <v>31.3</v>
      </c>
      <c r="R19" s="110">
        <v>29.7</v>
      </c>
      <c r="S19" s="110">
        <v>41.2</v>
      </c>
      <c r="T19" s="110">
        <v>43.3</v>
      </c>
      <c r="U19" s="110">
        <v>42.4</v>
      </c>
      <c r="V19" s="110">
        <v>41.8</v>
      </c>
      <c r="W19" s="110">
        <v>37.9</v>
      </c>
      <c r="X19" s="110">
        <v>36.9</v>
      </c>
      <c r="Y19" s="110">
        <v>36.9</v>
      </c>
      <c r="Z19" s="110">
        <v>31.9</v>
      </c>
      <c r="AA19" s="96">
        <v>34.700000000000003</v>
      </c>
      <c r="AB19" s="96">
        <v>34.5</v>
      </c>
      <c r="AC19" s="96">
        <v>33.6</v>
      </c>
      <c r="AD19" s="96">
        <v>36.200000000000003</v>
      </c>
      <c r="AE19" s="96">
        <v>35.200000000000003</v>
      </c>
    </row>
    <row r="20" spans="1:31" x14ac:dyDescent="0.15">
      <c r="A20" s="94" t="s">
        <v>50</v>
      </c>
      <c r="B20" s="90"/>
      <c r="C20" s="110">
        <v>0.1</v>
      </c>
      <c r="D20" s="110">
        <v>0.2</v>
      </c>
      <c r="E20" s="110">
        <v>0.2</v>
      </c>
      <c r="F20" s="110">
        <v>0.2</v>
      </c>
      <c r="G20" s="110">
        <v>0.2</v>
      </c>
      <c r="H20" s="110">
        <v>0.2</v>
      </c>
      <c r="I20" s="110">
        <v>0.2</v>
      </c>
      <c r="J20" s="110">
        <v>0.2</v>
      </c>
      <c r="K20" s="110">
        <v>0.2</v>
      </c>
      <c r="L20" s="110">
        <v>0.2</v>
      </c>
      <c r="M20" s="110">
        <v>0.2</v>
      </c>
      <c r="N20" s="110">
        <v>0.2</v>
      </c>
      <c r="O20" s="110">
        <v>0.2</v>
      </c>
      <c r="P20" s="110">
        <v>0.2</v>
      </c>
      <c r="Q20" s="110">
        <v>0.1</v>
      </c>
      <c r="R20" s="110">
        <v>0.1</v>
      </c>
      <c r="S20" s="110">
        <v>0.1</v>
      </c>
      <c r="T20" s="110">
        <v>0.1</v>
      </c>
      <c r="U20" s="110">
        <v>0.1</v>
      </c>
      <c r="V20" s="110">
        <v>0.1</v>
      </c>
      <c r="W20" s="110">
        <v>0.1</v>
      </c>
      <c r="X20" s="110">
        <v>0.1</v>
      </c>
      <c r="Y20" s="110">
        <v>0.1</v>
      </c>
      <c r="Z20" s="110">
        <v>0.1</v>
      </c>
      <c r="AA20" s="96">
        <v>0.1</v>
      </c>
      <c r="AB20" s="96">
        <v>0.1</v>
      </c>
      <c r="AC20" s="96">
        <v>0.2</v>
      </c>
      <c r="AD20" s="96">
        <v>0.2</v>
      </c>
      <c r="AE20" s="96">
        <v>0.2</v>
      </c>
    </row>
    <row r="21" spans="1:31" x14ac:dyDescent="0.15">
      <c r="A21" s="94" t="s">
        <v>51</v>
      </c>
      <c r="B21" s="90"/>
      <c r="C21" s="110">
        <v>11.1</v>
      </c>
      <c r="D21" s="110">
        <v>12.2</v>
      </c>
      <c r="E21" s="110">
        <v>13.7</v>
      </c>
      <c r="F21" s="110">
        <v>14</v>
      </c>
      <c r="G21" s="110">
        <v>15.5</v>
      </c>
      <c r="H21" s="110">
        <v>17.399999999999999</v>
      </c>
      <c r="I21" s="110">
        <v>18.5</v>
      </c>
      <c r="J21" s="110">
        <v>20.2</v>
      </c>
      <c r="K21" s="110">
        <v>22.1</v>
      </c>
      <c r="L21" s="110">
        <v>24.4</v>
      </c>
      <c r="M21" s="110">
        <v>37.4</v>
      </c>
      <c r="N21" s="110">
        <v>39.799999999999997</v>
      </c>
      <c r="O21" s="110">
        <v>41.8</v>
      </c>
      <c r="P21" s="110">
        <v>42.5</v>
      </c>
      <c r="Q21" s="110">
        <v>44.3</v>
      </c>
      <c r="R21" s="110">
        <v>46.5</v>
      </c>
      <c r="S21" s="110">
        <v>39.4</v>
      </c>
      <c r="T21" s="110">
        <v>40.9</v>
      </c>
      <c r="U21" s="110">
        <v>39.700000000000003</v>
      </c>
      <c r="V21" s="110">
        <v>37.5</v>
      </c>
      <c r="W21" s="110">
        <v>36.5</v>
      </c>
      <c r="X21" s="110">
        <v>35.799999999999997</v>
      </c>
      <c r="Y21" s="110">
        <v>33.5</v>
      </c>
      <c r="Z21" s="110">
        <v>30.2</v>
      </c>
      <c r="AA21" s="96">
        <v>25.3</v>
      </c>
      <c r="AB21" s="96">
        <v>24</v>
      </c>
      <c r="AC21" s="96">
        <v>25.1</v>
      </c>
      <c r="AD21" s="96">
        <v>26.2</v>
      </c>
      <c r="AE21" s="96">
        <v>28.2</v>
      </c>
    </row>
    <row r="22" spans="1:31" x14ac:dyDescent="0.15">
      <c r="A22" s="94" t="s">
        <v>60</v>
      </c>
      <c r="B22" s="90"/>
      <c r="C22" s="110">
        <v>20602.3</v>
      </c>
      <c r="D22" s="110">
        <v>21969.200000000001</v>
      </c>
      <c r="E22" s="110">
        <v>23431.599999999999</v>
      </c>
      <c r="F22" s="110">
        <v>25094.9</v>
      </c>
      <c r="G22" s="110">
        <v>27069.8</v>
      </c>
      <c r="H22" s="110">
        <v>29390.6</v>
      </c>
      <c r="I22" s="110">
        <v>31259.200000000001</v>
      </c>
      <c r="J22" s="110">
        <v>33971.199999999997</v>
      </c>
      <c r="K22" s="110">
        <v>37145.699999999997</v>
      </c>
      <c r="L22" s="110">
        <v>40945.5</v>
      </c>
      <c r="M22" s="110">
        <v>45143.7</v>
      </c>
      <c r="N22" s="110">
        <v>45674.8</v>
      </c>
      <c r="O22" s="110">
        <v>39859.699999999997</v>
      </c>
      <c r="P22" s="110">
        <v>38234.800000000003</v>
      </c>
      <c r="Q22" s="110">
        <v>34284.800000000003</v>
      </c>
      <c r="R22" s="110">
        <v>34446.699999999997</v>
      </c>
      <c r="S22" s="110">
        <v>35075.9</v>
      </c>
      <c r="T22" s="110">
        <v>33948.800000000003</v>
      </c>
      <c r="U22" s="110">
        <v>30400.6</v>
      </c>
      <c r="V22" s="110">
        <v>27890.1</v>
      </c>
      <c r="W22" s="110">
        <v>32361.4</v>
      </c>
      <c r="X22" s="110">
        <v>30023.8</v>
      </c>
      <c r="Y22" s="110">
        <v>25409.9</v>
      </c>
      <c r="Z22" s="110">
        <v>24654.6</v>
      </c>
      <c r="AA22" s="96">
        <v>27273.3</v>
      </c>
      <c r="AB22" s="96">
        <v>30862.6</v>
      </c>
      <c r="AC22" s="96">
        <v>33275.699999999997</v>
      </c>
      <c r="AD22" s="96">
        <v>31998</v>
      </c>
      <c r="AE22" s="96">
        <v>25819.200000000001</v>
      </c>
    </row>
    <row r="23" spans="1:31" x14ac:dyDescent="0.15">
      <c r="A23" s="94" t="s">
        <v>61</v>
      </c>
      <c r="B23" s="90"/>
      <c r="C23" s="110">
        <v>20338.900000000001</v>
      </c>
      <c r="D23" s="110">
        <v>21691.599999999999</v>
      </c>
      <c r="E23" s="110">
        <v>23147.5</v>
      </c>
      <c r="F23" s="110">
        <v>24780.2</v>
      </c>
      <c r="G23" s="110">
        <v>26744.3</v>
      </c>
      <c r="H23" s="110">
        <v>29089</v>
      </c>
      <c r="I23" s="110">
        <v>30919.4</v>
      </c>
      <c r="J23" s="110">
        <v>33631.9</v>
      </c>
      <c r="K23" s="110">
        <v>36762.800000000003</v>
      </c>
      <c r="L23" s="110">
        <v>40559.599999999999</v>
      </c>
      <c r="M23" s="110">
        <v>44703.1</v>
      </c>
      <c r="N23" s="110">
        <v>45240.2</v>
      </c>
      <c r="O23" s="110">
        <v>39397.699999999997</v>
      </c>
      <c r="P23" s="110">
        <v>37767.300000000003</v>
      </c>
      <c r="Q23" s="110">
        <v>33781.9</v>
      </c>
      <c r="R23" s="110">
        <v>33924.300000000003</v>
      </c>
      <c r="S23" s="110">
        <v>34525.1</v>
      </c>
      <c r="T23" s="110">
        <v>33406.9</v>
      </c>
      <c r="U23" s="110">
        <v>29856.2</v>
      </c>
      <c r="V23" s="110">
        <v>27328</v>
      </c>
      <c r="W23" s="110">
        <v>31794.3</v>
      </c>
      <c r="X23" s="110">
        <v>29454.799999999999</v>
      </c>
      <c r="Y23" s="110">
        <v>24844.5</v>
      </c>
      <c r="Z23" s="110">
        <v>24079.3</v>
      </c>
      <c r="AA23" s="96">
        <v>26711.7</v>
      </c>
      <c r="AB23" s="96">
        <v>30294.5</v>
      </c>
      <c r="AC23" s="96">
        <v>32724.5</v>
      </c>
      <c r="AD23" s="96">
        <v>31443.1</v>
      </c>
      <c r="AE23" s="96">
        <v>25281.4</v>
      </c>
    </row>
    <row r="24" spans="1:31" x14ac:dyDescent="0.15">
      <c r="A24" s="94" t="s">
        <v>62</v>
      </c>
      <c r="B24" s="90"/>
      <c r="C24" s="110">
        <v>263.39999999999998</v>
      </c>
      <c r="D24" s="110">
        <v>277.60000000000002</v>
      </c>
      <c r="E24" s="110">
        <v>284.10000000000002</v>
      </c>
      <c r="F24" s="110">
        <v>314.8</v>
      </c>
      <c r="G24" s="110">
        <v>325.5</v>
      </c>
      <c r="H24" s="110">
        <v>301.60000000000002</v>
      </c>
      <c r="I24" s="110">
        <v>339.8</v>
      </c>
      <c r="J24" s="110">
        <v>339.2</v>
      </c>
      <c r="K24" s="110">
        <v>382.9</v>
      </c>
      <c r="L24" s="110">
        <v>385.9</v>
      </c>
      <c r="M24" s="110">
        <v>440.6</v>
      </c>
      <c r="N24" s="110">
        <v>434.6</v>
      </c>
      <c r="O24" s="110">
        <v>462</v>
      </c>
      <c r="P24" s="110">
        <v>467.5</v>
      </c>
      <c r="Q24" s="110">
        <v>502.9</v>
      </c>
      <c r="R24" s="110">
        <v>522.4</v>
      </c>
      <c r="S24" s="110">
        <v>550.70000000000005</v>
      </c>
      <c r="T24" s="110">
        <v>541.9</v>
      </c>
      <c r="U24" s="110">
        <v>544.4</v>
      </c>
      <c r="V24" s="110">
        <v>562.1</v>
      </c>
      <c r="W24" s="110">
        <v>567.1</v>
      </c>
      <c r="X24" s="110">
        <v>569.1</v>
      </c>
      <c r="Y24" s="110">
        <v>565.29999999999995</v>
      </c>
      <c r="Z24" s="110">
        <v>575.29999999999995</v>
      </c>
      <c r="AA24" s="96">
        <v>561.6</v>
      </c>
      <c r="AB24" s="96">
        <v>568.1</v>
      </c>
      <c r="AC24" s="96">
        <v>551.20000000000005</v>
      </c>
      <c r="AD24" s="96">
        <v>554.9</v>
      </c>
      <c r="AE24" s="96">
        <v>537.79999999999995</v>
      </c>
    </row>
    <row r="25" spans="1:31" x14ac:dyDescent="0.15">
      <c r="A25" s="94" t="s">
        <v>63</v>
      </c>
      <c r="B25" s="90"/>
      <c r="C25" s="110">
        <v>277.89999999999998</v>
      </c>
      <c r="D25" s="110">
        <v>313</v>
      </c>
      <c r="E25" s="110">
        <v>292.8</v>
      </c>
      <c r="F25" s="110">
        <v>304.8</v>
      </c>
      <c r="G25" s="110">
        <v>463.2</v>
      </c>
      <c r="H25" s="110">
        <v>453.9</v>
      </c>
      <c r="I25" s="110">
        <v>495.9</v>
      </c>
      <c r="J25" s="110">
        <v>504.8</v>
      </c>
      <c r="K25" s="110">
        <v>542.20000000000005</v>
      </c>
      <c r="L25" s="110">
        <v>548.70000000000005</v>
      </c>
      <c r="M25" s="110">
        <v>543.70000000000005</v>
      </c>
      <c r="N25" s="110">
        <v>513.5</v>
      </c>
      <c r="O25" s="110">
        <v>513</v>
      </c>
      <c r="P25" s="110">
        <v>489.8</v>
      </c>
      <c r="Q25" s="110">
        <v>480.8</v>
      </c>
      <c r="R25" s="110">
        <v>499.3</v>
      </c>
      <c r="S25" s="110">
        <v>484.2</v>
      </c>
      <c r="T25" s="110">
        <v>494.9</v>
      </c>
      <c r="U25" s="110">
        <v>484.3</v>
      </c>
      <c r="V25" s="110">
        <v>468</v>
      </c>
      <c r="W25" s="110">
        <v>566.5</v>
      </c>
      <c r="X25" s="110">
        <v>598.70000000000005</v>
      </c>
      <c r="Y25" s="110">
        <v>608.20000000000005</v>
      </c>
      <c r="Z25" s="110">
        <v>659.6</v>
      </c>
      <c r="AA25" s="96">
        <v>604.9</v>
      </c>
      <c r="AB25" s="96">
        <v>581.6</v>
      </c>
      <c r="AC25" s="96">
        <v>602.1</v>
      </c>
      <c r="AD25" s="96">
        <v>624.6</v>
      </c>
      <c r="AE25" s="96">
        <v>580.5</v>
      </c>
    </row>
    <row r="26" spans="1:31" x14ac:dyDescent="0.15">
      <c r="A26" s="94" t="s">
        <v>64</v>
      </c>
      <c r="B26" s="90"/>
      <c r="C26" s="110">
        <v>0</v>
      </c>
      <c r="D26" s="110">
        <v>0</v>
      </c>
      <c r="E26" s="110">
        <v>0</v>
      </c>
      <c r="F26" s="110">
        <v>0</v>
      </c>
      <c r="G26" s="110">
        <v>0</v>
      </c>
      <c r="H26" s="110">
        <v>0</v>
      </c>
      <c r="I26" s="110">
        <v>0</v>
      </c>
      <c r="J26" s="110">
        <v>0</v>
      </c>
      <c r="K26" s="110">
        <v>0</v>
      </c>
      <c r="L26" s="110">
        <v>0</v>
      </c>
      <c r="M26" s="110">
        <v>0</v>
      </c>
      <c r="N26" s="110">
        <v>0</v>
      </c>
      <c r="O26" s="110">
        <v>0</v>
      </c>
      <c r="P26" s="110">
        <v>0</v>
      </c>
      <c r="Q26" s="110">
        <v>0</v>
      </c>
      <c r="R26" s="110">
        <v>0</v>
      </c>
      <c r="S26" s="110">
        <v>0</v>
      </c>
      <c r="T26" s="110">
        <v>0</v>
      </c>
      <c r="U26" s="110">
        <v>0</v>
      </c>
      <c r="V26" s="110">
        <v>0</v>
      </c>
      <c r="W26" s="110">
        <v>0</v>
      </c>
      <c r="X26" s="110">
        <v>0</v>
      </c>
      <c r="Y26" s="110">
        <v>0</v>
      </c>
      <c r="Z26" s="110">
        <v>0</v>
      </c>
      <c r="AA26" s="96">
        <v>0</v>
      </c>
      <c r="AB26" s="96">
        <v>0</v>
      </c>
      <c r="AC26" s="96">
        <v>0</v>
      </c>
      <c r="AD26" s="96">
        <v>0</v>
      </c>
      <c r="AE26" s="96">
        <v>0</v>
      </c>
    </row>
    <row r="27" spans="1:31" x14ac:dyDescent="0.15">
      <c r="A27" s="94" t="s">
        <v>65</v>
      </c>
      <c r="B27" s="90"/>
      <c r="C27" s="110">
        <v>0</v>
      </c>
      <c r="D27" s="110">
        <v>0</v>
      </c>
      <c r="E27" s="110">
        <v>0</v>
      </c>
      <c r="F27" s="110">
        <v>0</v>
      </c>
      <c r="G27" s="110">
        <v>0</v>
      </c>
      <c r="H27" s="110">
        <v>0</v>
      </c>
      <c r="I27" s="110">
        <v>0</v>
      </c>
      <c r="J27" s="110">
        <v>0</v>
      </c>
      <c r="K27" s="110">
        <v>0</v>
      </c>
      <c r="L27" s="110">
        <v>0</v>
      </c>
      <c r="M27" s="110">
        <v>0</v>
      </c>
      <c r="N27" s="110">
        <v>0</v>
      </c>
      <c r="O27" s="110">
        <v>0</v>
      </c>
      <c r="P27" s="110">
        <v>0</v>
      </c>
      <c r="Q27" s="110">
        <v>0</v>
      </c>
      <c r="R27" s="110">
        <v>0</v>
      </c>
      <c r="S27" s="110">
        <v>0</v>
      </c>
      <c r="T27" s="110">
        <v>0</v>
      </c>
      <c r="U27" s="110">
        <v>0</v>
      </c>
      <c r="V27" s="110">
        <v>0</v>
      </c>
      <c r="W27" s="110">
        <v>0</v>
      </c>
      <c r="X27" s="110">
        <v>0</v>
      </c>
      <c r="Y27" s="110">
        <v>0</v>
      </c>
      <c r="Z27" s="110">
        <v>0</v>
      </c>
      <c r="AA27" s="96">
        <v>0</v>
      </c>
      <c r="AB27" s="96">
        <v>0</v>
      </c>
      <c r="AC27" s="96">
        <v>0</v>
      </c>
      <c r="AD27" s="96">
        <v>0</v>
      </c>
      <c r="AE27" s="96">
        <v>0</v>
      </c>
    </row>
    <row r="28" spans="1:31" x14ac:dyDescent="0.15">
      <c r="A28" s="94" t="s">
        <v>66</v>
      </c>
      <c r="B28" s="90"/>
      <c r="C28" s="110">
        <v>0</v>
      </c>
      <c r="D28" s="110">
        <v>0</v>
      </c>
      <c r="E28" s="110">
        <v>0</v>
      </c>
      <c r="F28" s="110">
        <v>0</v>
      </c>
      <c r="G28" s="110">
        <v>0</v>
      </c>
      <c r="H28" s="110">
        <v>0</v>
      </c>
      <c r="I28" s="110">
        <v>0</v>
      </c>
      <c r="J28" s="110">
        <v>0</v>
      </c>
      <c r="K28" s="110">
        <v>0</v>
      </c>
      <c r="L28" s="110">
        <v>0</v>
      </c>
      <c r="M28" s="110">
        <v>0</v>
      </c>
      <c r="N28" s="110">
        <v>0</v>
      </c>
      <c r="O28" s="110">
        <v>0</v>
      </c>
      <c r="P28" s="110">
        <v>0</v>
      </c>
      <c r="Q28" s="110">
        <v>0</v>
      </c>
      <c r="R28" s="110">
        <v>0</v>
      </c>
      <c r="S28" s="110">
        <v>0</v>
      </c>
      <c r="T28" s="110">
        <v>0</v>
      </c>
      <c r="U28" s="110">
        <v>0</v>
      </c>
      <c r="V28" s="110">
        <v>0</v>
      </c>
      <c r="W28" s="110">
        <v>0</v>
      </c>
      <c r="X28" s="110">
        <v>0</v>
      </c>
      <c r="Y28" s="110">
        <v>0</v>
      </c>
      <c r="Z28" s="110">
        <v>0</v>
      </c>
      <c r="AA28" s="96">
        <v>0</v>
      </c>
      <c r="AB28" s="96">
        <v>0</v>
      </c>
      <c r="AC28" s="96">
        <v>0</v>
      </c>
      <c r="AD28" s="96">
        <v>0</v>
      </c>
      <c r="AE28" s="96">
        <v>0</v>
      </c>
    </row>
    <row r="29" spans="1:31" x14ac:dyDescent="0.15">
      <c r="A29" s="94" t="s">
        <v>67</v>
      </c>
      <c r="B29" s="90"/>
      <c r="C29" s="110">
        <v>277.89999999999998</v>
      </c>
      <c r="D29" s="110">
        <v>313</v>
      </c>
      <c r="E29" s="110">
        <v>292.8</v>
      </c>
      <c r="F29" s="110">
        <v>304.8</v>
      </c>
      <c r="G29" s="110">
        <v>463.2</v>
      </c>
      <c r="H29" s="110">
        <v>453.9</v>
      </c>
      <c r="I29" s="110">
        <v>495.9</v>
      </c>
      <c r="J29" s="110">
        <v>504.8</v>
      </c>
      <c r="K29" s="110">
        <v>542.20000000000005</v>
      </c>
      <c r="L29" s="110">
        <v>548.70000000000005</v>
      </c>
      <c r="M29" s="110">
        <v>543.70000000000005</v>
      </c>
      <c r="N29" s="110">
        <v>513.5</v>
      </c>
      <c r="O29" s="110">
        <v>513</v>
      </c>
      <c r="P29" s="110">
        <v>489.8</v>
      </c>
      <c r="Q29" s="110">
        <v>480.8</v>
      </c>
      <c r="R29" s="110">
        <v>499.3</v>
      </c>
      <c r="S29" s="110">
        <v>484.2</v>
      </c>
      <c r="T29" s="110">
        <v>494.9</v>
      </c>
      <c r="U29" s="110">
        <v>484.3</v>
      </c>
      <c r="V29" s="110">
        <v>468</v>
      </c>
      <c r="W29" s="110">
        <v>566.5</v>
      </c>
      <c r="X29" s="110">
        <v>598.70000000000005</v>
      </c>
      <c r="Y29" s="110">
        <v>608.20000000000005</v>
      </c>
      <c r="Z29" s="110">
        <v>659.6</v>
      </c>
      <c r="AA29" s="96">
        <v>604.9</v>
      </c>
      <c r="AB29" s="96">
        <v>581.6</v>
      </c>
      <c r="AC29" s="96">
        <v>602.1</v>
      </c>
      <c r="AD29" s="96">
        <v>624.6</v>
      </c>
      <c r="AE29" s="96">
        <v>580.5</v>
      </c>
    </row>
    <row r="30" spans="1:31" x14ac:dyDescent="0.15">
      <c r="A30" s="94" t="s">
        <v>160</v>
      </c>
      <c r="B30" s="90"/>
      <c r="C30" s="110"/>
      <c r="D30" s="110"/>
      <c r="E30" s="110"/>
      <c r="F30" s="110"/>
      <c r="G30" s="110"/>
      <c r="H30" s="110"/>
      <c r="I30" s="110"/>
      <c r="J30" s="110"/>
      <c r="K30" s="110"/>
      <c r="L30" s="110"/>
      <c r="M30" s="110"/>
      <c r="N30" s="110"/>
      <c r="O30" s="110"/>
      <c r="P30" s="110"/>
      <c r="Q30" s="110"/>
      <c r="R30" s="110"/>
      <c r="S30" s="110"/>
      <c r="T30" s="110"/>
      <c r="U30" s="110"/>
      <c r="V30" s="110"/>
      <c r="W30" s="110"/>
      <c r="X30" s="110"/>
      <c r="Y30" s="110"/>
      <c r="Z30" s="110"/>
      <c r="AA30" s="96"/>
      <c r="AB30" s="96"/>
      <c r="AC30" s="96"/>
      <c r="AD30" s="96"/>
      <c r="AE30" s="96"/>
    </row>
    <row r="31" spans="1:31" x14ac:dyDescent="0.15">
      <c r="A31" s="94" t="s">
        <v>69</v>
      </c>
      <c r="B31" s="90"/>
      <c r="C31" s="110">
        <v>3.4</v>
      </c>
      <c r="D31" s="110">
        <v>3.8</v>
      </c>
      <c r="E31" s="110">
        <v>4.3</v>
      </c>
      <c r="F31" s="110">
        <v>4.9000000000000004</v>
      </c>
      <c r="G31" s="110">
        <v>4.9000000000000004</v>
      </c>
      <c r="H31" s="110">
        <v>5.2</v>
      </c>
      <c r="I31" s="110">
        <v>5.0999999999999996</v>
      </c>
      <c r="J31" s="110">
        <v>4.9000000000000004</v>
      </c>
      <c r="K31" s="110">
        <v>4.7</v>
      </c>
      <c r="L31" s="110">
        <v>4.7</v>
      </c>
      <c r="M31" s="110">
        <v>4.5999999999999996</v>
      </c>
      <c r="N31" s="110">
        <v>4.8</v>
      </c>
      <c r="O31" s="110">
        <v>5.2</v>
      </c>
      <c r="P31" s="110">
        <v>5.5</v>
      </c>
      <c r="Q31" s="110">
        <v>5.2</v>
      </c>
      <c r="R31" s="110">
        <v>5.3</v>
      </c>
      <c r="S31" s="110">
        <v>5.8</v>
      </c>
      <c r="T31" s="110">
        <v>6.3</v>
      </c>
      <c r="U31" s="110">
        <v>6.8</v>
      </c>
      <c r="V31" s="110">
        <v>7.5</v>
      </c>
      <c r="W31" s="110">
        <v>8.1999999999999993</v>
      </c>
      <c r="X31" s="110">
        <v>7.7</v>
      </c>
      <c r="Y31" s="110">
        <v>7</v>
      </c>
      <c r="Z31" s="110">
        <v>7.2</v>
      </c>
      <c r="AA31" s="96">
        <v>7.9</v>
      </c>
      <c r="AB31" s="96">
        <v>8.3000000000000007</v>
      </c>
      <c r="AC31" s="96">
        <v>8.5</v>
      </c>
      <c r="AD31" s="96">
        <v>8.4</v>
      </c>
      <c r="AE31" s="96">
        <v>8.1</v>
      </c>
    </row>
    <row r="32" spans="1:31" x14ac:dyDescent="0.15">
      <c r="A32" s="94" t="s">
        <v>71</v>
      </c>
      <c r="B32" s="90"/>
      <c r="C32" s="110">
        <v>14</v>
      </c>
      <c r="D32" s="110">
        <v>8.8000000000000007</v>
      </c>
      <c r="E32" s="110">
        <v>12.4</v>
      </c>
      <c r="F32" s="110">
        <v>14.3</v>
      </c>
      <c r="G32" s="110">
        <v>13.4</v>
      </c>
      <c r="H32" s="110">
        <v>14.9</v>
      </c>
      <c r="I32" s="110">
        <v>14.2</v>
      </c>
      <c r="J32" s="110">
        <v>9.6</v>
      </c>
      <c r="K32" s="110">
        <v>7.5</v>
      </c>
      <c r="L32" s="110">
        <v>19.5</v>
      </c>
      <c r="M32" s="110">
        <v>16.100000000000001</v>
      </c>
      <c r="N32" s="110">
        <v>33.799999999999997</v>
      </c>
      <c r="O32" s="110">
        <v>21</v>
      </c>
      <c r="P32" s="110">
        <v>28.9</v>
      </c>
      <c r="Q32" s="110">
        <v>34.799999999999997</v>
      </c>
      <c r="R32" s="110">
        <v>15.9</v>
      </c>
      <c r="S32" s="110">
        <v>0</v>
      </c>
      <c r="T32" s="110">
        <v>0</v>
      </c>
      <c r="U32" s="110">
        <v>0</v>
      </c>
      <c r="V32" s="110">
        <v>0</v>
      </c>
      <c r="W32" s="110">
        <v>0</v>
      </c>
      <c r="X32" s="110">
        <v>360</v>
      </c>
      <c r="Y32" s="110">
        <v>0</v>
      </c>
      <c r="Z32" s="110">
        <v>1.1000000000000001</v>
      </c>
      <c r="AA32" s="96">
        <v>1</v>
      </c>
      <c r="AB32" s="96">
        <v>0.1</v>
      </c>
      <c r="AC32" s="96">
        <v>0.3</v>
      </c>
      <c r="AD32" s="96">
        <v>0.1</v>
      </c>
      <c r="AE32" s="96">
        <v>3.6</v>
      </c>
    </row>
    <row r="33" spans="1:32" x14ac:dyDescent="0.15">
      <c r="A33" s="94" t="s">
        <v>72</v>
      </c>
      <c r="B33" s="90"/>
      <c r="C33" s="110">
        <v>179.5</v>
      </c>
      <c r="D33" s="110">
        <v>137.19999999999999</v>
      </c>
      <c r="E33" s="110">
        <v>140</v>
      </c>
      <c r="F33" s="110">
        <v>151.9</v>
      </c>
      <c r="G33" s="110">
        <v>157.19999999999999</v>
      </c>
      <c r="H33" s="110">
        <v>164.8</v>
      </c>
      <c r="I33" s="110">
        <v>162.9</v>
      </c>
      <c r="J33" s="110">
        <v>216</v>
      </c>
      <c r="K33" s="110">
        <v>196.8</v>
      </c>
      <c r="L33" s="110">
        <v>194.8</v>
      </c>
      <c r="M33" s="110">
        <v>199.3</v>
      </c>
      <c r="N33" s="110">
        <v>232.9</v>
      </c>
      <c r="O33" s="110">
        <v>233.5</v>
      </c>
      <c r="P33" s="110">
        <v>225</v>
      </c>
      <c r="Q33" s="110">
        <v>226.3</v>
      </c>
      <c r="R33" s="110">
        <v>234.3</v>
      </c>
      <c r="S33" s="110">
        <v>249.3</v>
      </c>
      <c r="T33" s="110">
        <v>255.7</v>
      </c>
      <c r="U33" s="110">
        <v>256.8</v>
      </c>
      <c r="V33" s="110">
        <v>262.7</v>
      </c>
      <c r="W33" s="110">
        <v>252</v>
      </c>
      <c r="X33" s="110">
        <v>326.10000000000002</v>
      </c>
      <c r="Y33" s="110">
        <v>329.9</v>
      </c>
      <c r="Z33" s="110">
        <v>324.89999999999998</v>
      </c>
      <c r="AA33" s="96">
        <v>296.3</v>
      </c>
      <c r="AB33" s="96">
        <v>428.7</v>
      </c>
      <c r="AC33" s="96">
        <v>286.89999999999998</v>
      </c>
      <c r="AD33" s="96">
        <v>823.4</v>
      </c>
      <c r="AE33" s="96">
        <v>853.6</v>
      </c>
    </row>
    <row r="34" spans="1:32" x14ac:dyDescent="0.15">
      <c r="A34" s="94" t="s">
        <v>161</v>
      </c>
      <c r="B34" s="90"/>
      <c r="C34" s="110"/>
      <c r="D34" s="110"/>
      <c r="E34" s="110"/>
      <c r="F34" s="110"/>
      <c r="G34" s="110"/>
      <c r="H34" s="110"/>
      <c r="I34" s="110"/>
      <c r="J34" s="110"/>
      <c r="K34" s="110"/>
      <c r="L34" s="110"/>
      <c r="M34" s="110"/>
      <c r="N34" s="110"/>
      <c r="O34" s="110"/>
      <c r="P34" s="110"/>
      <c r="Q34" s="110"/>
      <c r="R34" s="110"/>
      <c r="S34" s="110"/>
      <c r="T34" s="110"/>
      <c r="U34" s="110"/>
      <c r="V34" s="110"/>
      <c r="W34" s="110"/>
      <c r="X34" s="110"/>
      <c r="Y34" s="110"/>
      <c r="Z34" s="110"/>
      <c r="AA34" s="96"/>
      <c r="AB34" s="96"/>
      <c r="AC34" s="96"/>
      <c r="AD34" s="96"/>
      <c r="AE34" s="96"/>
    </row>
    <row r="35" spans="1:32" x14ac:dyDescent="0.15">
      <c r="A35" s="94" t="s">
        <v>99</v>
      </c>
      <c r="B35" s="90"/>
      <c r="C35" s="110">
        <v>523.1</v>
      </c>
      <c r="D35" s="110">
        <v>766.7</v>
      </c>
      <c r="E35" s="110">
        <v>887.7</v>
      </c>
      <c r="F35" s="110">
        <v>1151.0999999999999</v>
      </c>
      <c r="G35" s="110">
        <v>1245.9000000000001</v>
      </c>
      <c r="H35" s="110">
        <v>1219.7</v>
      </c>
      <c r="I35" s="110">
        <v>1584.2</v>
      </c>
      <c r="J35" s="110">
        <v>2255.9</v>
      </c>
      <c r="K35" s="110">
        <v>2216.1</v>
      </c>
      <c r="L35" s="110">
        <v>2171.8000000000002</v>
      </c>
      <c r="M35" s="110">
        <v>2059.3000000000002</v>
      </c>
      <c r="N35" s="110">
        <v>2718.2</v>
      </c>
      <c r="O35" s="110">
        <v>2884.7</v>
      </c>
      <c r="P35" s="110">
        <v>3094.6</v>
      </c>
      <c r="Q35" s="110">
        <v>2789.8</v>
      </c>
      <c r="R35" s="110">
        <v>2831.3</v>
      </c>
      <c r="S35" s="110">
        <v>2546</v>
      </c>
      <c r="T35" s="110">
        <v>2547.8000000000002</v>
      </c>
      <c r="U35" s="110">
        <v>2263.9</v>
      </c>
      <c r="V35" s="110">
        <v>2237.1999999999998</v>
      </c>
      <c r="W35" s="110">
        <v>2105.1999999999998</v>
      </c>
      <c r="X35" s="110">
        <v>1970.4</v>
      </c>
      <c r="Y35" s="110">
        <v>1758.4</v>
      </c>
      <c r="Z35" s="110">
        <v>1528.8</v>
      </c>
      <c r="AA35" s="96">
        <v>1518.3</v>
      </c>
      <c r="AB35" s="96">
        <v>1696.9</v>
      </c>
      <c r="AC35" s="96">
        <v>13735</v>
      </c>
      <c r="AD35" s="96">
        <v>2633.7</v>
      </c>
      <c r="AE35" s="96">
        <v>13302.8</v>
      </c>
    </row>
    <row r="36" spans="1:32" x14ac:dyDescent="0.15">
      <c r="A36" s="94" t="s">
        <v>100</v>
      </c>
      <c r="B36" s="90"/>
      <c r="C36" s="110">
        <v>440.5</v>
      </c>
      <c r="D36" s="110">
        <v>552.1</v>
      </c>
      <c r="E36" s="110">
        <v>664.5</v>
      </c>
      <c r="F36" s="110">
        <v>786.1</v>
      </c>
      <c r="G36" s="110">
        <v>877.3</v>
      </c>
      <c r="H36" s="110">
        <v>1061.3</v>
      </c>
      <c r="I36" s="110">
        <v>1396.6</v>
      </c>
      <c r="J36" s="110">
        <v>1779.1</v>
      </c>
      <c r="K36" s="110">
        <v>1830.9</v>
      </c>
      <c r="L36" s="110">
        <v>2017.7</v>
      </c>
      <c r="M36" s="110">
        <v>1918</v>
      </c>
      <c r="N36" s="110">
        <v>2583</v>
      </c>
      <c r="O36" s="110">
        <v>2746.2</v>
      </c>
      <c r="P36" s="110">
        <v>2937.7</v>
      </c>
      <c r="Q36" s="110">
        <v>2669.9</v>
      </c>
      <c r="R36" s="110">
        <v>2690.3</v>
      </c>
      <c r="S36" s="110">
        <v>2419.9</v>
      </c>
      <c r="T36" s="110">
        <v>2412.9</v>
      </c>
      <c r="U36" s="110">
        <v>1915.6</v>
      </c>
      <c r="V36" s="110">
        <v>1885.3</v>
      </c>
      <c r="W36" s="110">
        <v>1782.2</v>
      </c>
      <c r="X36" s="110">
        <v>1674.5</v>
      </c>
      <c r="Y36" s="110">
        <v>1452.9</v>
      </c>
      <c r="Z36" s="110">
        <v>1442.5</v>
      </c>
      <c r="AA36" s="96">
        <v>1446.5</v>
      </c>
      <c r="AB36" s="96">
        <v>1565.7</v>
      </c>
      <c r="AC36" s="96">
        <v>1518.6</v>
      </c>
      <c r="AD36" s="96">
        <v>1502.6</v>
      </c>
      <c r="AE36" s="96">
        <v>1454.9</v>
      </c>
    </row>
    <row r="37" spans="1:32" x14ac:dyDescent="0.15">
      <c r="A37" s="94" t="s">
        <v>101</v>
      </c>
      <c r="B37" s="90"/>
      <c r="C37" s="110">
        <v>0</v>
      </c>
      <c r="D37" s="110">
        <v>0</v>
      </c>
      <c r="E37" s="110">
        <v>0</v>
      </c>
      <c r="F37" s="110">
        <v>0</v>
      </c>
      <c r="G37" s="110">
        <v>0</v>
      </c>
      <c r="H37" s="110">
        <v>0</v>
      </c>
      <c r="I37" s="110">
        <v>0</v>
      </c>
      <c r="J37" s="110">
        <v>0</v>
      </c>
      <c r="K37" s="110">
        <v>0</v>
      </c>
      <c r="L37" s="110">
        <v>0</v>
      </c>
      <c r="M37" s="110">
        <v>0</v>
      </c>
      <c r="N37" s="110">
        <v>0</v>
      </c>
      <c r="O37" s="110">
        <v>0</v>
      </c>
      <c r="P37" s="110">
        <v>0</v>
      </c>
      <c r="Q37" s="110">
        <v>0.6</v>
      </c>
      <c r="R37" s="110">
        <v>0.2</v>
      </c>
      <c r="S37" s="110">
        <v>0</v>
      </c>
      <c r="T37" s="110">
        <v>0.4</v>
      </c>
      <c r="U37" s="110">
        <v>0.2</v>
      </c>
      <c r="V37" s="110">
        <v>0.4</v>
      </c>
      <c r="W37" s="110">
        <v>0.7</v>
      </c>
      <c r="X37" s="110">
        <v>0.6</v>
      </c>
      <c r="Y37" s="110">
        <v>0.3</v>
      </c>
      <c r="Z37" s="110">
        <v>0.1</v>
      </c>
      <c r="AA37" s="96">
        <v>0.4</v>
      </c>
      <c r="AB37" s="96">
        <v>0.4</v>
      </c>
      <c r="AC37" s="96">
        <v>0.3</v>
      </c>
      <c r="AD37" s="96">
        <v>0.1</v>
      </c>
      <c r="AE37" s="96">
        <v>0.1</v>
      </c>
    </row>
    <row r="38" spans="1:32" ht="13.5" x14ac:dyDescent="0.15">
      <c r="B38" s="95" t="s">
        <v>162</v>
      </c>
      <c r="C38" s="96">
        <f>C9+C15+C22+C25+C31+C32+C33+C35+C37</f>
        <v>31042.6</v>
      </c>
      <c r="D38" s="96">
        <f t="shared" ref="D38:AF38" si="0">D9+D15+D22+D25+D31+D32+D33+D35+D37</f>
        <v>33899.599999999999</v>
      </c>
      <c r="E38" s="96">
        <f t="shared" si="0"/>
        <v>35559.800000000003</v>
      </c>
      <c r="F38" s="96">
        <f t="shared" si="0"/>
        <v>37804.500000000007</v>
      </c>
      <c r="G38" s="96">
        <f t="shared" si="0"/>
        <v>40628.299999999996</v>
      </c>
      <c r="H38" s="96">
        <f t="shared" si="0"/>
        <v>43104.3</v>
      </c>
      <c r="I38" s="96">
        <f t="shared" si="0"/>
        <v>46203.7</v>
      </c>
      <c r="J38" s="96">
        <f t="shared" si="0"/>
        <v>51157.700000000004</v>
      </c>
      <c r="K38" s="96">
        <f t="shared" si="0"/>
        <v>55776.599999999991</v>
      </c>
      <c r="L38" s="96">
        <f t="shared" si="0"/>
        <v>60407.3</v>
      </c>
      <c r="M38" s="96">
        <f t="shared" si="0"/>
        <v>66309.799999999988</v>
      </c>
      <c r="N38" s="96">
        <f t="shared" si="0"/>
        <v>67819.200000000012</v>
      </c>
      <c r="O38" s="96">
        <f t="shared" si="0"/>
        <v>62398.399999999994</v>
      </c>
      <c r="P38" s="96">
        <f t="shared" si="0"/>
        <v>61533.5</v>
      </c>
      <c r="Q38" s="96">
        <f t="shared" si="0"/>
        <v>57744.80000000001</v>
      </c>
      <c r="R38" s="96">
        <f t="shared" si="0"/>
        <v>58660.000000000007</v>
      </c>
      <c r="S38" s="96">
        <f t="shared" si="0"/>
        <v>59533.400000000009</v>
      </c>
      <c r="T38" s="96">
        <f t="shared" si="0"/>
        <v>59770.100000000006</v>
      </c>
      <c r="U38" s="96">
        <f t="shared" si="0"/>
        <v>56233.700000000004</v>
      </c>
      <c r="V38" s="96">
        <f t="shared" si="0"/>
        <v>54019.399999999994</v>
      </c>
      <c r="W38" s="96">
        <f t="shared" si="0"/>
        <v>58309.899999999994</v>
      </c>
      <c r="X38" s="96">
        <f t="shared" si="0"/>
        <v>55902.899999999994</v>
      </c>
      <c r="Y38" s="96">
        <f t="shared" si="0"/>
        <v>50305.100000000006</v>
      </c>
      <c r="Z38" s="96">
        <f t="shared" si="0"/>
        <v>49134.099999999991</v>
      </c>
      <c r="AA38" s="96">
        <f t="shared" si="0"/>
        <v>52415.400000000009</v>
      </c>
      <c r="AB38" s="96">
        <f t="shared" si="0"/>
        <v>57726.5</v>
      </c>
      <c r="AC38" s="96">
        <f t="shared" si="0"/>
        <v>72829.400000000009</v>
      </c>
      <c r="AD38" s="96">
        <f t="shared" si="0"/>
        <v>61318.299999999996</v>
      </c>
      <c r="AE38" s="96">
        <f t="shared" si="0"/>
        <v>64110.6</v>
      </c>
      <c r="AF38" s="96">
        <f t="shared" si="0"/>
        <v>0</v>
      </c>
    </row>
    <row r="39" spans="1:32" ht="13.5" x14ac:dyDescent="0.15">
      <c r="B39" s="95"/>
      <c r="C39" s="96"/>
      <c r="D39" s="96"/>
      <c r="E39" s="96"/>
      <c r="F39" s="96"/>
      <c r="G39" s="96"/>
      <c r="H39" s="96"/>
      <c r="I39" s="96"/>
      <c r="J39" s="96"/>
      <c r="K39" s="96"/>
      <c r="L39" s="96"/>
      <c r="M39" s="96"/>
      <c r="N39" s="96"/>
      <c r="O39" s="96"/>
      <c r="P39" s="96"/>
      <c r="Q39" s="96"/>
      <c r="R39" s="96"/>
      <c r="S39" s="96"/>
      <c r="T39" s="96"/>
      <c r="U39" s="96"/>
      <c r="V39" s="96"/>
      <c r="W39" s="96"/>
      <c r="X39" s="96"/>
      <c r="Y39" s="96"/>
      <c r="Z39" s="96"/>
      <c r="AA39" s="96"/>
      <c r="AB39" s="96"/>
      <c r="AC39" s="96"/>
      <c r="AD39" s="96"/>
      <c r="AE39" s="96"/>
      <c r="AF39" s="96"/>
    </row>
    <row r="40" spans="1:32" ht="14.25" x14ac:dyDescent="0.15">
      <c r="B40" s="97" t="s">
        <v>163</v>
      </c>
    </row>
    <row r="41" spans="1:32" x14ac:dyDescent="0.15">
      <c r="A41" s="94" t="s">
        <v>44</v>
      </c>
      <c r="B41" s="90"/>
      <c r="C41" s="110">
        <v>2543.6999999999998</v>
      </c>
      <c r="D41" s="110">
        <v>2666.6</v>
      </c>
      <c r="E41" s="110">
        <v>2873.3</v>
      </c>
      <c r="F41" s="110">
        <v>2882.5</v>
      </c>
      <c r="G41" s="110">
        <v>2779.1</v>
      </c>
      <c r="H41" s="110">
        <v>2736.4</v>
      </c>
      <c r="I41" s="110">
        <v>2494.3000000000002</v>
      </c>
      <c r="J41" s="110">
        <v>2342.9</v>
      </c>
      <c r="K41" s="110">
        <v>2040.9</v>
      </c>
      <c r="L41" s="110">
        <v>2292.3000000000002</v>
      </c>
      <c r="M41" s="110">
        <v>2045</v>
      </c>
      <c r="N41" s="110">
        <v>2157</v>
      </c>
      <c r="O41" s="110">
        <v>2140.3000000000002</v>
      </c>
      <c r="P41" s="110">
        <v>2186.6999999999998</v>
      </c>
      <c r="Q41" s="110">
        <v>2246.1</v>
      </c>
      <c r="R41" s="110">
        <v>2433.5</v>
      </c>
      <c r="S41" s="110">
        <v>2481.6999999999998</v>
      </c>
      <c r="T41" s="110">
        <v>2352.8000000000002</v>
      </c>
      <c r="U41" s="110">
        <v>2236.8000000000002</v>
      </c>
      <c r="V41" s="110">
        <v>2233.3000000000002</v>
      </c>
      <c r="W41" s="110">
        <v>2193.6999999999998</v>
      </c>
      <c r="X41" s="110">
        <v>2148.6999999999998</v>
      </c>
      <c r="Y41" s="110">
        <v>2050.6</v>
      </c>
      <c r="Z41" s="110">
        <v>2097.6999999999998</v>
      </c>
      <c r="AA41" s="96">
        <v>1845.1</v>
      </c>
      <c r="AB41" s="96">
        <v>1351</v>
      </c>
      <c r="AC41" s="96">
        <v>1356.3</v>
      </c>
      <c r="AD41" s="96">
        <v>1144.7</v>
      </c>
      <c r="AE41" s="96">
        <v>1031.4000000000001</v>
      </c>
    </row>
    <row r="42" spans="1:32" x14ac:dyDescent="0.15">
      <c r="A42" s="94" t="s">
        <v>53</v>
      </c>
      <c r="B42" s="90"/>
      <c r="C42" s="110">
        <v>5651.5</v>
      </c>
      <c r="D42" s="110">
        <v>6881</v>
      </c>
      <c r="E42" s="110">
        <v>7813.3</v>
      </c>
      <c r="F42" s="110">
        <v>9056.1</v>
      </c>
      <c r="G42" s="110">
        <v>9933.2999999999993</v>
      </c>
      <c r="H42" s="110">
        <v>10710.1</v>
      </c>
      <c r="I42" s="110">
        <v>11136</v>
      </c>
      <c r="J42" s="110">
        <v>11325.1</v>
      </c>
      <c r="K42" s="110">
        <v>11416.9</v>
      </c>
      <c r="L42" s="110">
        <v>11666.9</v>
      </c>
      <c r="M42" s="110">
        <v>12193.7</v>
      </c>
      <c r="N42" s="110">
        <v>12318.6</v>
      </c>
      <c r="O42" s="110">
        <v>11801</v>
      </c>
      <c r="P42" s="110">
        <v>11514.8</v>
      </c>
      <c r="Q42" s="110">
        <v>11699.5</v>
      </c>
      <c r="R42" s="110">
        <v>11607.5</v>
      </c>
      <c r="S42" s="110">
        <v>11698.6</v>
      </c>
      <c r="T42" s="110">
        <v>11550.3</v>
      </c>
      <c r="U42" s="110">
        <v>11680.2</v>
      </c>
      <c r="V42" s="110">
        <v>11394.8</v>
      </c>
      <c r="W42" s="110">
        <v>11035.7</v>
      </c>
      <c r="X42" s="110">
        <v>9952.2000000000007</v>
      </c>
      <c r="Y42" s="110">
        <v>9121.4</v>
      </c>
      <c r="Z42" s="110">
        <v>8439.5</v>
      </c>
      <c r="AA42" s="96">
        <v>8035.2</v>
      </c>
      <c r="AB42" s="96">
        <v>7989</v>
      </c>
      <c r="AC42" s="96">
        <v>8856</v>
      </c>
      <c r="AD42" s="96">
        <v>9346.1</v>
      </c>
      <c r="AE42" s="96">
        <v>9400.2999999999993</v>
      </c>
    </row>
    <row r="43" spans="1:32" x14ac:dyDescent="0.15">
      <c r="A43" s="94" t="s">
        <v>46</v>
      </c>
      <c r="B43" s="90"/>
      <c r="C43" s="110">
        <v>5614.3</v>
      </c>
      <c r="D43" s="110">
        <v>6840.1</v>
      </c>
      <c r="E43" s="110">
        <v>7770.8</v>
      </c>
      <c r="F43" s="110">
        <v>9012.1</v>
      </c>
      <c r="G43" s="110">
        <v>9885.7999999999993</v>
      </c>
      <c r="H43" s="110">
        <v>10660.5</v>
      </c>
      <c r="I43" s="110">
        <v>11084</v>
      </c>
      <c r="J43" s="110">
        <v>11273.2</v>
      </c>
      <c r="K43" s="110">
        <v>11362.5</v>
      </c>
      <c r="L43" s="110">
        <v>11608.9</v>
      </c>
      <c r="M43" s="110">
        <v>12131.8</v>
      </c>
      <c r="N43" s="110">
        <v>12252.7</v>
      </c>
      <c r="O43" s="110">
        <v>11730.2</v>
      </c>
      <c r="P43" s="110">
        <v>11439.4</v>
      </c>
      <c r="Q43" s="110">
        <v>11621.1</v>
      </c>
      <c r="R43" s="110">
        <v>11526.4</v>
      </c>
      <c r="S43" s="110">
        <v>11614.5</v>
      </c>
      <c r="T43" s="110">
        <v>11461.4</v>
      </c>
      <c r="U43" s="110">
        <v>11586.9</v>
      </c>
      <c r="V43" s="110">
        <v>11301.9</v>
      </c>
      <c r="W43" s="110">
        <v>10939.9</v>
      </c>
      <c r="X43" s="110">
        <v>9852.7000000000007</v>
      </c>
      <c r="Y43" s="110">
        <v>9018.9</v>
      </c>
      <c r="Z43" s="110">
        <v>8337.9</v>
      </c>
      <c r="AA43" s="96">
        <v>7932.2</v>
      </c>
      <c r="AB43" s="96">
        <v>7885.4</v>
      </c>
      <c r="AC43" s="96">
        <v>8751.4</v>
      </c>
      <c r="AD43" s="96">
        <v>9242.2999999999993</v>
      </c>
      <c r="AE43" s="96">
        <v>9294.5</v>
      </c>
    </row>
    <row r="44" spans="1:32" x14ac:dyDescent="0.15">
      <c r="A44" s="94" t="s">
        <v>54</v>
      </c>
      <c r="B44" s="90"/>
      <c r="C44" s="110">
        <v>37.200000000000003</v>
      </c>
      <c r="D44" s="110">
        <v>40.9</v>
      </c>
      <c r="E44" s="110">
        <v>42.5</v>
      </c>
      <c r="F44" s="110">
        <v>44</v>
      </c>
      <c r="G44" s="110">
        <v>47.4</v>
      </c>
      <c r="H44" s="110">
        <v>49.6</v>
      </c>
      <c r="I44" s="110">
        <v>52</v>
      </c>
      <c r="J44" s="110">
        <v>51.9</v>
      </c>
      <c r="K44" s="110">
        <v>54.5</v>
      </c>
      <c r="L44" s="110">
        <v>58</v>
      </c>
      <c r="M44" s="110">
        <v>61.8</v>
      </c>
      <c r="N44" s="110">
        <v>65.900000000000006</v>
      </c>
      <c r="O44" s="110">
        <v>70.8</v>
      </c>
      <c r="P44" s="110">
        <v>75.400000000000006</v>
      </c>
      <c r="Q44" s="110">
        <v>78.400000000000006</v>
      </c>
      <c r="R44" s="110">
        <v>81.099999999999994</v>
      </c>
      <c r="S44" s="110">
        <v>84.1</v>
      </c>
      <c r="T44" s="110">
        <v>88.9</v>
      </c>
      <c r="U44" s="110">
        <v>93.3</v>
      </c>
      <c r="V44" s="110">
        <v>92.9</v>
      </c>
      <c r="W44" s="110">
        <v>95.9</v>
      </c>
      <c r="X44" s="110">
        <v>99.4</v>
      </c>
      <c r="Y44" s="110">
        <v>102.5</v>
      </c>
      <c r="Z44" s="110">
        <v>101.6</v>
      </c>
      <c r="AA44" s="96">
        <v>103</v>
      </c>
      <c r="AB44" s="96">
        <v>103.5</v>
      </c>
      <c r="AC44" s="96">
        <v>104.6</v>
      </c>
      <c r="AD44" s="96">
        <v>103.9</v>
      </c>
      <c r="AE44" s="96">
        <v>105.8</v>
      </c>
    </row>
    <row r="45" spans="1:32" x14ac:dyDescent="0.15">
      <c r="A45" s="98" t="s">
        <v>185</v>
      </c>
      <c r="B45" s="90"/>
      <c r="C45" s="110">
        <v>2029.6</v>
      </c>
      <c r="D45" s="110">
        <v>2197.4</v>
      </c>
      <c r="E45" s="110">
        <v>2247.8000000000002</v>
      </c>
      <c r="F45" s="110">
        <v>2242.9</v>
      </c>
      <c r="G45" s="110">
        <v>2420.9</v>
      </c>
      <c r="H45" s="110">
        <v>2431.8000000000002</v>
      </c>
      <c r="I45" s="110">
        <v>2466.1</v>
      </c>
      <c r="J45" s="110">
        <v>2563.5</v>
      </c>
      <c r="K45" s="110">
        <v>2552.6999999999998</v>
      </c>
      <c r="L45" s="110">
        <v>2565.9</v>
      </c>
      <c r="M45" s="110">
        <v>2507.6999999999998</v>
      </c>
      <c r="N45" s="110">
        <v>2450.6999999999998</v>
      </c>
      <c r="O45" s="110">
        <v>2443</v>
      </c>
      <c r="P45" s="110">
        <v>2400.3000000000002</v>
      </c>
      <c r="Q45" s="110">
        <v>2362</v>
      </c>
      <c r="R45" s="110">
        <v>2337.8000000000002</v>
      </c>
      <c r="S45" s="110">
        <v>2261.9</v>
      </c>
      <c r="T45" s="110">
        <v>2252.5</v>
      </c>
      <c r="U45" s="110">
        <v>2185.5</v>
      </c>
      <c r="V45" s="110">
        <v>2178.3000000000002</v>
      </c>
      <c r="W45" s="110">
        <v>2262.8000000000002</v>
      </c>
      <c r="X45" s="110">
        <v>2100.6</v>
      </c>
      <c r="Y45" s="110">
        <v>2044.8</v>
      </c>
      <c r="Z45" s="110">
        <v>2022</v>
      </c>
      <c r="AA45" s="96">
        <v>1879.3</v>
      </c>
      <c r="AB45" s="96">
        <v>1784.2</v>
      </c>
      <c r="AC45" s="96">
        <v>1720.9</v>
      </c>
      <c r="AD45" s="96">
        <v>1708.7</v>
      </c>
      <c r="AE45" s="96">
        <v>1586</v>
      </c>
    </row>
    <row r="46" spans="1:32" x14ac:dyDescent="0.15">
      <c r="A46" s="94" t="s">
        <v>76</v>
      </c>
      <c r="B46" s="90"/>
      <c r="C46" s="110">
        <v>0</v>
      </c>
      <c r="D46" s="110">
        <v>0</v>
      </c>
      <c r="E46" s="110">
        <v>0</v>
      </c>
      <c r="F46" s="110">
        <v>0</v>
      </c>
      <c r="G46" s="110">
        <v>0</v>
      </c>
      <c r="H46" s="110">
        <v>0</v>
      </c>
      <c r="I46" s="110">
        <v>0</v>
      </c>
      <c r="J46" s="110">
        <v>0</v>
      </c>
      <c r="K46" s="110">
        <v>0</v>
      </c>
      <c r="L46" s="110">
        <v>0</v>
      </c>
      <c r="M46" s="110">
        <v>0</v>
      </c>
      <c r="N46" s="110">
        <v>0</v>
      </c>
      <c r="O46" s="110">
        <v>0</v>
      </c>
      <c r="P46" s="110">
        <v>0</v>
      </c>
      <c r="Q46" s="110">
        <v>0</v>
      </c>
      <c r="R46" s="110">
        <v>0</v>
      </c>
      <c r="S46" s="110">
        <v>0</v>
      </c>
      <c r="T46" s="110">
        <v>0</v>
      </c>
      <c r="U46" s="110">
        <v>0</v>
      </c>
      <c r="V46" s="110">
        <v>0</v>
      </c>
      <c r="W46" s="110">
        <v>0</v>
      </c>
      <c r="X46" s="110">
        <v>0</v>
      </c>
      <c r="Y46" s="110">
        <v>0</v>
      </c>
      <c r="Z46" s="110">
        <v>0</v>
      </c>
      <c r="AA46" s="96">
        <v>0</v>
      </c>
      <c r="AB46" s="96">
        <v>0</v>
      </c>
      <c r="AC46" s="96">
        <v>0</v>
      </c>
      <c r="AD46" s="96">
        <v>0</v>
      </c>
      <c r="AE46" s="96">
        <v>0</v>
      </c>
    </row>
    <row r="47" spans="1:32" x14ac:dyDescent="0.15">
      <c r="A47" s="94" t="s">
        <v>77</v>
      </c>
      <c r="B47" s="90"/>
      <c r="C47" s="110">
        <v>277.89999999999998</v>
      </c>
      <c r="D47" s="110">
        <v>313</v>
      </c>
      <c r="E47" s="110">
        <v>292.8</v>
      </c>
      <c r="F47" s="110">
        <v>304.8</v>
      </c>
      <c r="G47" s="110">
        <v>463.2</v>
      </c>
      <c r="H47" s="110">
        <v>453.9</v>
      </c>
      <c r="I47" s="110">
        <v>495.9</v>
      </c>
      <c r="J47" s="110">
        <v>504.8</v>
      </c>
      <c r="K47" s="110">
        <v>542.20000000000005</v>
      </c>
      <c r="L47" s="110">
        <v>548.70000000000005</v>
      </c>
      <c r="M47" s="110">
        <v>543.70000000000005</v>
      </c>
      <c r="N47" s="110">
        <v>513.5</v>
      </c>
      <c r="O47" s="110">
        <v>513</v>
      </c>
      <c r="P47" s="110">
        <v>489.8</v>
      </c>
      <c r="Q47" s="110">
        <v>480.8</v>
      </c>
      <c r="R47" s="110">
        <v>499.3</v>
      </c>
      <c r="S47" s="110">
        <v>484.2</v>
      </c>
      <c r="T47" s="110">
        <v>494.9</v>
      </c>
      <c r="U47" s="110">
        <v>484.3</v>
      </c>
      <c r="V47" s="110">
        <v>468</v>
      </c>
      <c r="W47" s="110">
        <v>566.5</v>
      </c>
      <c r="X47" s="110">
        <v>598.70000000000005</v>
      </c>
      <c r="Y47" s="110">
        <v>608.20000000000005</v>
      </c>
      <c r="Z47" s="110">
        <v>659.6</v>
      </c>
      <c r="AA47" s="96">
        <v>604.9</v>
      </c>
      <c r="AB47" s="96">
        <v>581.6</v>
      </c>
      <c r="AC47" s="96">
        <v>602.1</v>
      </c>
      <c r="AD47" s="96">
        <v>624.6</v>
      </c>
      <c r="AE47" s="96">
        <v>580.5</v>
      </c>
    </row>
    <row r="48" spans="1:32" x14ac:dyDescent="0.15">
      <c r="A48" s="94" t="s">
        <v>78</v>
      </c>
      <c r="B48" s="90"/>
      <c r="C48" s="110">
        <v>1751.7</v>
      </c>
      <c r="D48" s="110">
        <v>1884.4</v>
      </c>
      <c r="E48" s="110">
        <v>1955</v>
      </c>
      <c r="F48" s="110">
        <v>1938.1</v>
      </c>
      <c r="G48" s="110">
        <v>1957.7</v>
      </c>
      <c r="H48" s="110">
        <v>1977.9</v>
      </c>
      <c r="I48" s="110">
        <v>1970.2</v>
      </c>
      <c r="J48" s="110">
        <v>2058.8000000000002</v>
      </c>
      <c r="K48" s="110">
        <v>2010.5</v>
      </c>
      <c r="L48" s="110">
        <v>2017.3</v>
      </c>
      <c r="M48" s="110">
        <v>1964</v>
      </c>
      <c r="N48" s="110">
        <v>1937.2</v>
      </c>
      <c r="O48" s="110">
        <v>1930</v>
      </c>
      <c r="P48" s="110">
        <v>1910.4</v>
      </c>
      <c r="Q48" s="110">
        <v>1881.2</v>
      </c>
      <c r="R48" s="110">
        <v>1838.5</v>
      </c>
      <c r="S48" s="110">
        <v>1777.7</v>
      </c>
      <c r="T48" s="110">
        <v>1757.6</v>
      </c>
      <c r="U48" s="110">
        <v>1701.2</v>
      </c>
      <c r="V48" s="110">
        <v>1710.3</v>
      </c>
      <c r="W48" s="110">
        <v>1696.4</v>
      </c>
      <c r="X48" s="110">
        <v>1501.8</v>
      </c>
      <c r="Y48" s="110">
        <v>1436.6</v>
      </c>
      <c r="Z48" s="110">
        <v>1362.4</v>
      </c>
      <c r="AA48" s="96">
        <v>1274.4000000000001</v>
      </c>
      <c r="AB48" s="96">
        <v>1202.5</v>
      </c>
      <c r="AC48" s="96">
        <v>1118.8</v>
      </c>
      <c r="AD48" s="96">
        <v>1084</v>
      </c>
      <c r="AE48" s="96">
        <v>1005.5</v>
      </c>
    </row>
    <row r="49" spans="1:31" x14ac:dyDescent="0.15">
      <c r="A49" s="98" t="s">
        <v>164</v>
      </c>
      <c r="B49" s="90"/>
      <c r="C49" s="110"/>
      <c r="D49" s="110"/>
      <c r="E49" s="110"/>
      <c r="F49" s="110"/>
      <c r="G49" s="110"/>
      <c r="H49" s="110"/>
      <c r="I49" s="110"/>
      <c r="J49" s="110"/>
      <c r="K49" s="110"/>
      <c r="L49" s="110"/>
      <c r="M49" s="110"/>
      <c r="N49" s="110"/>
      <c r="O49" s="110"/>
      <c r="P49" s="110"/>
      <c r="Q49" s="110"/>
      <c r="R49" s="110"/>
      <c r="S49" s="110"/>
      <c r="T49" s="110"/>
      <c r="U49" s="110"/>
      <c r="V49" s="110"/>
      <c r="W49" s="110"/>
      <c r="X49" s="110"/>
      <c r="Y49" s="110"/>
      <c r="Z49" s="110"/>
      <c r="AA49" s="96"/>
      <c r="AB49" s="96"/>
      <c r="AC49" s="96"/>
      <c r="AD49" s="96"/>
      <c r="AE49" s="96"/>
    </row>
    <row r="50" spans="1:31" x14ac:dyDescent="0.15">
      <c r="A50" s="94" t="s">
        <v>80</v>
      </c>
      <c r="B50" s="90"/>
      <c r="C50" s="110">
        <v>3.4</v>
      </c>
      <c r="D50" s="110">
        <v>4</v>
      </c>
      <c r="E50" s="110">
        <v>4.7</v>
      </c>
      <c r="F50" s="110">
        <v>5.4</v>
      </c>
      <c r="G50" s="110">
        <v>5.3</v>
      </c>
      <c r="H50" s="110">
        <v>5.4</v>
      </c>
      <c r="I50" s="110">
        <v>5.4</v>
      </c>
      <c r="J50" s="110">
        <v>5.4</v>
      </c>
      <c r="K50" s="110">
        <v>5.3</v>
      </c>
      <c r="L50" s="110">
        <v>5.3</v>
      </c>
      <c r="M50" s="110">
        <v>5.5</v>
      </c>
      <c r="N50" s="110">
        <v>5.9</v>
      </c>
      <c r="O50" s="110">
        <v>6</v>
      </c>
      <c r="P50" s="110">
        <v>6.2</v>
      </c>
      <c r="Q50" s="110">
        <v>5.8</v>
      </c>
      <c r="R50" s="110">
        <v>6.1</v>
      </c>
      <c r="S50" s="110">
        <v>6.3</v>
      </c>
      <c r="T50" s="110">
        <v>6.3</v>
      </c>
      <c r="U50" s="110">
        <v>6.9</v>
      </c>
      <c r="V50" s="110">
        <v>7.4</v>
      </c>
      <c r="W50" s="110">
        <v>7.8</v>
      </c>
      <c r="X50" s="110">
        <v>7.7</v>
      </c>
      <c r="Y50" s="110">
        <v>7.1</v>
      </c>
      <c r="Z50" s="110">
        <v>7.3</v>
      </c>
      <c r="AA50" s="96">
        <v>9</v>
      </c>
      <c r="AB50" s="96">
        <v>9.1</v>
      </c>
      <c r="AC50" s="96">
        <v>9.5</v>
      </c>
      <c r="AD50" s="96">
        <v>9.1</v>
      </c>
      <c r="AE50" s="96">
        <v>8.8000000000000007</v>
      </c>
    </row>
    <row r="51" spans="1:31" x14ac:dyDescent="0.15">
      <c r="A51" s="94" t="s">
        <v>71</v>
      </c>
      <c r="B51" s="90"/>
      <c r="C51" s="110">
        <v>74.3</v>
      </c>
      <c r="D51" s="110">
        <v>79.5</v>
      </c>
      <c r="E51" s="110">
        <v>95.2</v>
      </c>
      <c r="F51" s="110">
        <v>121.2</v>
      </c>
      <c r="G51" s="110">
        <v>133</v>
      </c>
      <c r="H51" s="110">
        <v>150.1</v>
      </c>
      <c r="I51" s="110">
        <v>143.80000000000001</v>
      </c>
      <c r="J51" s="110">
        <v>160.69999999999999</v>
      </c>
      <c r="K51" s="110">
        <v>204</v>
      </c>
      <c r="L51" s="110">
        <v>251.9</v>
      </c>
      <c r="M51" s="110">
        <v>1614.8</v>
      </c>
      <c r="N51" s="110">
        <v>325.5</v>
      </c>
      <c r="O51" s="110">
        <v>289.39999999999998</v>
      </c>
      <c r="P51" s="110">
        <v>332.8</v>
      </c>
      <c r="Q51" s="110">
        <v>314.89999999999998</v>
      </c>
      <c r="R51" s="110">
        <v>311.10000000000002</v>
      </c>
      <c r="S51" s="110">
        <v>285.8</v>
      </c>
      <c r="T51" s="110">
        <v>281.8</v>
      </c>
      <c r="U51" s="110">
        <v>588.20000000000005</v>
      </c>
      <c r="V51" s="110">
        <v>236.8</v>
      </c>
      <c r="W51" s="110">
        <v>290.89999999999998</v>
      </c>
      <c r="X51" s="110">
        <v>329.3</v>
      </c>
      <c r="Y51" s="110">
        <v>297</v>
      </c>
      <c r="Z51" s="110">
        <v>372.6</v>
      </c>
      <c r="AA51" s="96">
        <v>485</v>
      </c>
      <c r="AB51" s="96">
        <v>419.1</v>
      </c>
      <c r="AC51" s="96">
        <v>429.7</v>
      </c>
      <c r="AD51" s="96">
        <v>430.6</v>
      </c>
      <c r="AE51" s="96">
        <v>381.1</v>
      </c>
    </row>
    <row r="52" spans="1:31" x14ac:dyDescent="0.15">
      <c r="A52" s="94" t="s">
        <v>72</v>
      </c>
      <c r="B52" s="90"/>
      <c r="C52" s="110">
        <v>671.4</v>
      </c>
      <c r="D52" s="110">
        <v>716.4</v>
      </c>
      <c r="E52" s="110">
        <v>736.7</v>
      </c>
      <c r="F52" s="110">
        <v>716.4</v>
      </c>
      <c r="G52" s="110">
        <v>653.6</v>
      </c>
      <c r="H52" s="110">
        <v>639.9</v>
      </c>
      <c r="I52" s="110">
        <v>638.4</v>
      </c>
      <c r="J52" s="110">
        <v>616.20000000000005</v>
      </c>
      <c r="K52" s="110">
        <v>713.8</v>
      </c>
      <c r="L52" s="110">
        <v>725.8</v>
      </c>
      <c r="M52" s="110">
        <v>735.7</v>
      </c>
      <c r="N52" s="110">
        <v>755.3</v>
      </c>
      <c r="O52" s="110">
        <v>822.9</v>
      </c>
      <c r="P52" s="110">
        <v>844.3</v>
      </c>
      <c r="Q52" s="110">
        <v>851.1</v>
      </c>
      <c r="R52" s="110">
        <v>963</v>
      </c>
      <c r="S52" s="110">
        <v>988.2</v>
      </c>
      <c r="T52" s="110">
        <v>1006.9</v>
      </c>
      <c r="U52" s="110">
        <v>1159.3</v>
      </c>
      <c r="V52" s="110">
        <v>1268.7</v>
      </c>
      <c r="W52" s="110">
        <v>1378.9</v>
      </c>
      <c r="X52" s="110">
        <v>1470.5</v>
      </c>
      <c r="Y52" s="110">
        <v>1532.2</v>
      </c>
      <c r="Z52" s="110">
        <v>1721.8</v>
      </c>
      <c r="AA52" s="96">
        <v>1710.4</v>
      </c>
      <c r="AB52" s="96">
        <v>2098.6</v>
      </c>
      <c r="AC52" s="96">
        <v>2068.1999999999998</v>
      </c>
      <c r="AD52" s="96">
        <v>2872.2</v>
      </c>
      <c r="AE52" s="96">
        <v>2942.8</v>
      </c>
    </row>
    <row r="53" spans="1:31" x14ac:dyDescent="0.15">
      <c r="A53" s="94" t="s">
        <v>87</v>
      </c>
      <c r="B53" s="90"/>
      <c r="C53" s="110">
        <v>5721.1</v>
      </c>
      <c r="D53" s="110">
        <v>6051.1</v>
      </c>
      <c r="E53" s="110">
        <v>6289.3</v>
      </c>
      <c r="F53" s="110">
        <v>6671.9</v>
      </c>
      <c r="G53" s="110">
        <v>7119.9</v>
      </c>
      <c r="H53" s="110">
        <v>7428.1</v>
      </c>
      <c r="I53" s="110">
        <v>7509.6</v>
      </c>
      <c r="J53" s="110">
        <v>7995</v>
      </c>
      <c r="K53" s="110">
        <v>8279.2000000000007</v>
      </c>
      <c r="L53" s="110">
        <v>8698.9</v>
      </c>
      <c r="M53" s="110">
        <v>9561.7999999999993</v>
      </c>
      <c r="N53" s="110">
        <v>9848.7000000000007</v>
      </c>
      <c r="O53" s="110">
        <v>10322.5</v>
      </c>
      <c r="P53" s="110">
        <v>10922.9</v>
      </c>
      <c r="Q53" s="110">
        <v>10890.4</v>
      </c>
      <c r="R53" s="110">
        <v>11583.5</v>
      </c>
      <c r="S53" s="110">
        <v>11761.9</v>
      </c>
      <c r="T53" s="110">
        <v>12121</v>
      </c>
      <c r="U53" s="110">
        <v>12850.3</v>
      </c>
      <c r="V53" s="110">
        <v>13126.9</v>
      </c>
      <c r="W53" s="110">
        <v>13639.2</v>
      </c>
      <c r="X53" s="110">
        <v>13890.3</v>
      </c>
      <c r="Y53" s="110">
        <v>13427.6</v>
      </c>
      <c r="Z53" s="110">
        <v>13911.3</v>
      </c>
      <c r="AA53" s="96">
        <v>13842.5</v>
      </c>
      <c r="AB53" s="96">
        <v>14316.7</v>
      </c>
      <c r="AC53" s="96">
        <v>14168.2</v>
      </c>
      <c r="AD53" s="96">
        <v>14396.7</v>
      </c>
      <c r="AE53" s="96">
        <v>14669.2</v>
      </c>
    </row>
    <row r="54" spans="1:31" x14ac:dyDescent="0.15">
      <c r="A54" s="94" t="s">
        <v>88</v>
      </c>
      <c r="B54" s="90"/>
      <c r="C54" s="110">
        <v>791.3</v>
      </c>
      <c r="D54" s="110">
        <v>850.6</v>
      </c>
      <c r="E54" s="110">
        <v>880.7</v>
      </c>
      <c r="F54" s="110">
        <v>901.4</v>
      </c>
      <c r="G54" s="110">
        <v>992.5</v>
      </c>
      <c r="H54" s="110">
        <v>1035.4000000000001</v>
      </c>
      <c r="I54" s="110">
        <v>1071.5999999999999</v>
      </c>
      <c r="J54" s="110">
        <v>1105.0999999999999</v>
      </c>
      <c r="K54" s="110">
        <v>1184.4000000000001</v>
      </c>
      <c r="L54" s="110">
        <v>1147.5</v>
      </c>
      <c r="M54" s="110">
        <v>1244.3</v>
      </c>
      <c r="N54" s="110">
        <v>1287.4000000000001</v>
      </c>
      <c r="O54" s="110">
        <v>1364.4</v>
      </c>
      <c r="P54" s="110">
        <v>1607.7</v>
      </c>
      <c r="Q54" s="110">
        <v>1731.1</v>
      </c>
      <c r="R54" s="110">
        <v>1864.8</v>
      </c>
      <c r="S54" s="110">
        <v>1905.2</v>
      </c>
      <c r="T54" s="110">
        <v>1890.6</v>
      </c>
      <c r="U54" s="110">
        <v>2037.8</v>
      </c>
      <c r="V54" s="110">
        <v>2154.6999999999998</v>
      </c>
      <c r="W54" s="110">
        <v>2337.5</v>
      </c>
      <c r="X54" s="110">
        <v>2346.4</v>
      </c>
      <c r="Y54" s="110">
        <v>2050.1</v>
      </c>
      <c r="Z54" s="110">
        <v>2143.3000000000002</v>
      </c>
      <c r="AA54" s="96">
        <v>2260.4</v>
      </c>
      <c r="AB54" s="96">
        <v>2106.3000000000002</v>
      </c>
      <c r="AC54" s="96">
        <v>2017.1</v>
      </c>
      <c r="AD54" s="96">
        <v>1986.4</v>
      </c>
      <c r="AE54" s="96">
        <v>1969.3</v>
      </c>
    </row>
    <row r="55" spans="1:31" x14ac:dyDescent="0.15">
      <c r="A55" s="94" t="s">
        <v>89</v>
      </c>
      <c r="B55" s="90"/>
      <c r="C55" s="110">
        <v>0</v>
      </c>
      <c r="D55" s="110">
        <v>0</v>
      </c>
      <c r="E55" s="110">
        <v>0</v>
      </c>
      <c r="F55" s="110">
        <v>0</v>
      </c>
      <c r="G55" s="110">
        <v>0</v>
      </c>
      <c r="H55" s="110">
        <v>0</v>
      </c>
      <c r="I55" s="110">
        <v>0</v>
      </c>
      <c r="J55" s="110">
        <v>0</v>
      </c>
      <c r="K55" s="110">
        <v>0</v>
      </c>
      <c r="L55" s="110">
        <v>0</v>
      </c>
      <c r="M55" s="110">
        <v>0</v>
      </c>
      <c r="N55" s="110">
        <v>0</v>
      </c>
      <c r="O55" s="110">
        <v>0</v>
      </c>
      <c r="P55" s="110">
        <v>0</v>
      </c>
      <c r="Q55" s="110">
        <v>0</v>
      </c>
      <c r="R55" s="110">
        <v>0</v>
      </c>
      <c r="S55" s="110">
        <v>0</v>
      </c>
      <c r="T55" s="110">
        <v>0</v>
      </c>
      <c r="U55" s="110">
        <v>0</v>
      </c>
      <c r="V55" s="110">
        <v>0</v>
      </c>
      <c r="W55" s="110">
        <v>0</v>
      </c>
      <c r="X55" s="110">
        <v>0</v>
      </c>
      <c r="Y55" s="110">
        <v>0</v>
      </c>
      <c r="Z55" s="110">
        <v>0</v>
      </c>
      <c r="AA55" s="96">
        <v>0</v>
      </c>
      <c r="AB55" s="96">
        <v>0</v>
      </c>
      <c r="AC55" s="96">
        <v>0</v>
      </c>
      <c r="AD55" s="96">
        <v>0</v>
      </c>
      <c r="AE55" s="96">
        <v>0</v>
      </c>
    </row>
    <row r="56" spans="1:31" x14ac:dyDescent="0.15">
      <c r="A56" s="94" t="s">
        <v>90</v>
      </c>
      <c r="B56" s="90"/>
      <c r="C56" s="110">
        <v>0</v>
      </c>
      <c r="D56" s="110">
        <v>0</v>
      </c>
      <c r="E56" s="110">
        <v>0</v>
      </c>
      <c r="F56" s="110">
        <v>0</v>
      </c>
      <c r="G56" s="110">
        <v>0</v>
      </c>
      <c r="H56" s="110">
        <v>0</v>
      </c>
      <c r="I56" s="110">
        <v>0</v>
      </c>
      <c r="J56" s="110">
        <v>0</v>
      </c>
      <c r="K56" s="110">
        <v>0</v>
      </c>
      <c r="L56" s="110">
        <v>0</v>
      </c>
      <c r="M56" s="110">
        <v>0</v>
      </c>
      <c r="N56" s="110">
        <v>0</v>
      </c>
      <c r="O56" s="110">
        <v>0</v>
      </c>
      <c r="P56" s="110">
        <v>0</v>
      </c>
      <c r="Q56" s="110">
        <v>0</v>
      </c>
      <c r="R56" s="110">
        <v>0</v>
      </c>
      <c r="S56" s="110">
        <v>0</v>
      </c>
      <c r="T56" s="110">
        <v>0</v>
      </c>
      <c r="U56" s="110">
        <v>0</v>
      </c>
      <c r="V56" s="110">
        <v>0</v>
      </c>
      <c r="W56" s="110">
        <v>0</v>
      </c>
      <c r="X56" s="110">
        <v>0</v>
      </c>
      <c r="Y56" s="110">
        <v>0</v>
      </c>
      <c r="Z56" s="110">
        <v>0</v>
      </c>
      <c r="AA56" s="96">
        <v>0</v>
      </c>
      <c r="AB56" s="96">
        <v>0</v>
      </c>
      <c r="AC56" s="96">
        <v>0</v>
      </c>
      <c r="AD56" s="96">
        <v>0</v>
      </c>
      <c r="AE56" s="96">
        <v>0</v>
      </c>
    </row>
    <row r="57" spans="1:31" x14ac:dyDescent="0.15">
      <c r="A57" s="94" t="s">
        <v>91</v>
      </c>
      <c r="B57" s="90"/>
      <c r="C57" s="110">
        <v>0</v>
      </c>
      <c r="D57" s="110">
        <v>0</v>
      </c>
      <c r="E57" s="110">
        <v>0</v>
      </c>
      <c r="F57" s="110">
        <v>0</v>
      </c>
      <c r="G57" s="110">
        <v>0</v>
      </c>
      <c r="H57" s="110">
        <v>0</v>
      </c>
      <c r="I57" s="110">
        <v>0</v>
      </c>
      <c r="J57" s="110">
        <v>0</v>
      </c>
      <c r="K57" s="110">
        <v>0</v>
      </c>
      <c r="L57" s="110">
        <v>0</v>
      </c>
      <c r="M57" s="110">
        <v>0</v>
      </c>
      <c r="N57" s="110">
        <v>0</v>
      </c>
      <c r="O57" s="110">
        <v>0</v>
      </c>
      <c r="P57" s="110">
        <v>0</v>
      </c>
      <c r="Q57" s="110">
        <v>0</v>
      </c>
      <c r="R57" s="110">
        <v>0</v>
      </c>
      <c r="S57" s="110">
        <v>0</v>
      </c>
      <c r="T57" s="110">
        <v>0</v>
      </c>
      <c r="U57" s="110">
        <v>0</v>
      </c>
      <c r="V57" s="110">
        <v>0</v>
      </c>
      <c r="W57" s="110">
        <v>0</v>
      </c>
      <c r="X57" s="110">
        <v>0</v>
      </c>
      <c r="Y57" s="110">
        <v>0</v>
      </c>
      <c r="Z57" s="110">
        <v>0</v>
      </c>
      <c r="AA57" s="96">
        <v>0</v>
      </c>
      <c r="AB57" s="96">
        <v>0</v>
      </c>
      <c r="AC57" s="96">
        <v>0</v>
      </c>
      <c r="AD57" s="96">
        <v>0</v>
      </c>
      <c r="AE57" s="96">
        <v>0</v>
      </c>
    </row>
    <row r="58" spans="1:31" x14ac:dyDescent="0.15">
      <c r="A58" s="94" t="s">
        <v>92</v>
      </c>
      <c r="B58" s="90"/>
      <c r="C58" s="110">
        <v>791.3</v>
      </c>
      <c r="D58" s="110">
        <v>850.6</v>
      </c>
      <c r="E58" s="110">
        <v>880.7</v>
      </c>
      <c r="F58" s="110">
        <v>901.4</v>
      </c>
      <c r="G58" s="110">
        <v>992.5</v>
      </c>
      <c r="H58" s="110">
        <v>1035.4000000000001</v>
      </c>
      <c r="I58" s="110">
        <v>1071.5999999999999</v>
      </c>
      <c r="J58" s="110">
        <v>1105.0999999999999</v>
      </c>
      <c r="K58" s="110">
        <v>1184.4000000000001</v>
      </c>
      <c r="L58" s="110">
        <v>1147.5</v>
      </c>
      <c r="M58" s="110">
        <v>1244.3</v>
      </c>
      <c r="N58" s="110">
        <v>1287.4000000000001</v>
      </c>
      <c r="O58" s="110">
        <v>1364.4</v>
      </c>
      <c r="P58" s="110">
        <v>1607.7</v>
      </c>
      <c r="Q58" s="110">
        <v>1731.1</v>
      </c>
      <c r="R58" s="110">
        <v>1864.8</v>
      </c>
      <c r="S58" s="110">
        <v>1905.2</v>
      </c>
      <c r="T58" s="110">
        <v>1890.6</v>
      </c>
      <c r="U58" s="110">
        <v>2037.8</v>
      </c>
      <c r="V58" s="110">
        <v>2154.6999999999998</v>
      </c>
      <c r="W58" s="110">
        <v>2337.5</v>
      </c>
      <c r="X58" s="110">
        <v>2346.4</v>
      </c>
      <c r="Y58" s="110">
        <v>2050.1</v>
      </c>
      <c r="Z58" s="110">
        <v>2143.3000000000002</v>
      </c>
      <c r="AA58" s="96">
        <v>2260.4</v>
      </c>
      <c r="AB58" s="96">
        <v>2106.3000000000002</v>
      </c>
      <c r="AC58" s="96">
        <v>2017.1</v>
      </c>
      <c r="AD58" s="96">
        <v>1986.4</v>
      </c>
      <c r="AE58" s="96">
        <v>1969.3</v>
      </c>
    </row>
    <row r="59" spans="1:31" x14ac:dyDescent="0.15">
      <c r="A59" s="94" t="s">
        <v>93</v>
      </c>
      <c r="B59" s="90"/>
      <c r="C59" s="110">
        <v>4929.8</v>
      </c>
      <c r="D59" s="110">
        <v>5200.5</v>
      </c>
      <c r="E59" s="110">
        <v>5408.6</v>
      </c>
      <c r="F59" s="110">
        <v>5770.5</v>
      </c>
      <c r="G59" s="110">
        <v>6127.4</v>
      </c>
      <c r="H59" s="110">
        <v>6392.7</v>
      </c>
      <c r="I59" s="110">
        <v>6437.9</v>
      </c>
      <c r="J59" s="110">
        <v>6889.8</v>
      </c>
      <c r="K59" s="110">
        <v>7094.7</v>
      </c>
      <c r="L59" s="110">
        <v>7551.4</v>
      </c>
      <c r="M59" s="110">
        <v>8317.5</v>
      </c>
      <c r="N59" s="110">
        <v>8561.2999999999993</v>
      </c>
      <c r="O59" s="110">
        <v>8958</v>
      </c>
      <c r="P59" s="110">
        <v>9315.2000000000007</v>
      </c>
      <c r="Q59" s="110">
        <v>9159.2999999999993</v>
      </c>
      <c r="R59" s="110">
        <v>9718.7000000000007</v>
      </c>
      <c r="S59" s="110">
        <v>9856.7000000000007</v>
      </c>
      <c r="T59" s="110">
        <v>10230.4</v>
      </c>
      <c r="U59" s="110">
        <v>10812.5</v>
      </c>
      <c r="V59" s="110">
        <v>10972.2</v>
      </c>
      <c r="W59" s="110">
        <v>11301.7</v>
      </c>
      <c r="X59" s="110">
        <v>11543.9</v>
      </c>
      <c r="Y59" s="110">
        <v>11377.5</v>
      </c>
      <c r="Z59" s="110">
        <v>11768.1</v>
      </c>
      <c r="AA59" s="96">
        <v>11582</v>
      </c>
      <c r="AB59" s="96">
        <v>12210.4</v>
      </c>
      <c r="AC59" s="96">
        <v>12151.1</v>
      </c>
      <c r="AD59" s="96">
        <v>12410.3</v>
      </c>
      <c r="AE59" s="96">
        <v>12700</v>
      </c>
    </row>
    <row r="60" spans="1:31" x14ac:dyDescent="0.15">
      <c r="A60" s="94" t="s">
        <v>165</v>
      </c>
      <c r="B60" s="90"/>
      <c r="C60" s="110"/>
      <c r="D60" s="110"/>
      <c r="E60" s="110"/>
      <c r="F60" s="110"/>
      <c r="G60" s="110"/>
      <c r="H60" s="110"/>
      <c r="I60" s="110"/>
      <c r="J60" s="110"/>
      <c r="K60" s="110"/>
      <c r="L60" s="110"/>
      <c r="M60" s="110"/>
      <c r="N60" s="110"/>
      <c r="O60" s="110"/>
      <c r="P60" s="110"/>
      <c r="Q60" s="110"/>
      <c r="R60" s="110"/>
      <c r="S60" s="110"/>
      <c r="T60" s="110"/>
      <c r="U60" s="110"/>
      <c r="V60" s="110"/>
      <c r="W60" s="110"/>
      <c r="X60" s="110"/>
      <c r="Y60" s="110"/>
      <c r="Z60" s="110"/>
      <c r="AA60" s="96"/>
      <c r="AB60" s="96"/>
      <c r="AC60" s="96"/>
      <c r="AD60" s="96"/>
      <c r="AE60" s="96"/>
    </row>
    <row r="61" spans="1:31" x14ac:dyDescent="0.15">
      <c r="A61" s="94" t="s">
        <v>104</v>
      </c>
      <c r="B61" s="90"/>
      <c r="C61" s="110">
        <v>1082.5999999999999</v>
      </c>
      <c r="D61" s="110">
        <v>1106.8</v>
      </c>
      <c r="E61" s="110">
        <v>1019.4</v>
      </c>
      <c r="F61" s="110">
        <v>938.1</v>
      </c>
      <c r="G61" s="110">
        <v>962.2</v>
      </c>
      <c r="H61" s="110">
        <v>1009.3</v>
      </c>
      <c r="I61" s="110">
        <v>862.9</v>
      </c>
      <c r="J61" s="110">
        <v>972.4</v>
      </c>
      <c r="K61" s="110">
        <v>957.3</v>
      </c>
      <c r="L61" s="110">
        <v>1946.6</v>
      </c>
      <c r="M61" s="110">
        <v>833.4</v>
      </c>
      <c r="N61" s="110">
        <v>920.5</v>
      </c>
      <c r="O61" s="110">
        <v>1134</v>
      </c>
      <c r="P61" s="110">
        <v>1599.7</v>
      </c>
      <c r="Q61" s="110">
        <v>1464.7</v>
      </c>
      <c r="R61" s="110">
        <v>1647</v>
      </c>
      <c r="S61" s="110">
        <v>2389.8000000000002</v>
      </c>
      <c r="T61" s="110">
        <v>1382.2</v>
      </c>
      <c r="U61" s="110">
        <v>30498.400000000001</v>
      </c>
      <c r="V61" s="110">
        <v>4990.8999999999996</v>
      </c>
      <c r="W61" s="110">
        <v>5000.7</v>
      </c>
      <c r="X61" s="110">
        <v>2248.1999999999998</v>
      </c>
      <c r="Y61" s="110">
        <v>2982.1</v>
      </c>
      <c r="Z61" s="110">
        <v>2922.5</v>
      </c>
      <c r="AA61" s="96">
        <v>1485</v>
      </c>
      <c r="AB61" s="96">
        <v>1184.4000000000001</v>
      </c>
      <c r="AC61" s="96">
        <v>1029.3</v>
      </c>
      <c r="AD61" s="96">
        <v>1020.9</v>
      </c>
      <c r="AE61" s="96">
        <v>1345.6</v>
      </c>
    </row>
    <row r="62" spans="1:31" x14ac:dyDescent="0.15">
      <c r="A62" s="94" t="s">
        <v>105</v>
      </c>
      <c r="B62" s="90"/>
      <c r="C62" s="110">
        <v>95.8</v>
      </c>
      <c r="D62" s="110">
        <v>98.5</v>
      </c>
      <c r="E62" s="110">
        <v>140</v>
      </c>
      <c r="F62" s="110">
        <v>92.2</v>
      </c>
      <c r="G62" s="110">
        <v>121.6</v>
      </c>
      <c r="H62" s="110">
        <v>95.7</v>
      </c>
      <c r="I62" s="110">
        <v>94.3</v>
      </c>
      <c r="J62" s="110">
        <v>122.2</v>
      </c>
      <c r="K62" s="110">
        <v>154.9</v>
      </c>
      <c r="L62" s="110">
        <v>178.9</v>
      </c>
      <c r="M62" s="110">
        <v>143.80000000000001</v>
      </c>
      <c r="N62" s="110">
        <v>158.9</v>
      </c>
      <c r="O62" s="110">
        <v>168.1</v>
      </c>
      <c r="P62" s="110">
        <v>193.2</v>
      </c>
      <c r="Q62" s="110">
        <v>190.2</v>
      </c>
      <c r="R62" s="110">
        <v>223.9</v>
      </c>
      <c r="S62" s="110">
        <v>191.9</v>
      </c>
      <c r="T62" s="110">
        <v>202.1</v>
      </c>
      <c r="U62" s="110">
        <v>204.1</v>
      </c>
      <c r="V62" s="110">
        <v>201.5</v>
      </c>
      <c r="W62" s="110">
        <v>187.7</v>
      </c>
      <c r="X62" s="110">
        <v>189.4</v>
      </c>
      <c r="Y62" s="110">
        <v>178.2</v>
      </c>
      <c r="Z62" s="110">
        <v>268.39999999999998</v>
      </c>
      <c r="AA62" s="96">
        <v>316.2</v>
      </c>
      <c r="AB62" s="96">
        <v>637.29999999999995</v>
      </c>
      <c r="AC62" s="96">
        <v>407</v>
      </c>
      <c r="AD62" s="96">
        <v>151.1</v>
      </c>
      <c r="AE62" s="96">
        <v>343.7</v>
      </c>
    </row>
    <row r="63" spans="1:31" x14ac:dyDescent="0.15">
      <c r="A63" s="94" t="s">
        <v>108</v>
      </c>
      <c r="B63" s="90"/>
      <c r="C63" s="110">
        <v>2110.9</v>
      </c>
      <c r="D63" s="110">
        <v>2078.4</v>
      </c>
      <c r="E63" s="110">
        <v>2159</v>
      </c>
      <c r="F63" s="110">
        <v>2248.1999999999998</v>
      </c>
      <c r="G63" s="110">
        <v>2197.3000000000002</v>
      </c>
      <c r="H63" s="110">
        <v>2305.1999999999998</v>
      </c>
      <c r="I63" s="110">
        <v>2509.5</v>
      </c>
      <c r="J63" s="110">
        <v>3098.1</v>
      </c>
      <c r="K63" s="110">
        <v>3033.7</v>
      </c>
      <c r="L63" s="110">
        <v>3051.8</v>
      </c>
      <c r="M63" s="110">
        <v>3227.5</v>
      </c>
      <c r="N63" s="110">
        <v>3420.6</v>
      </c>
      <c r="O63" s="110">
        <v>4215.8999999999996</v>
      </c>
      <c r="P63" s="110">
        <v>4857.6000000000004</v>
      </c>
      <c r="Q63" s="110">
        <v>4491</v>
      </c>
      <c r="R63" s="110">
        <v>5113.3999999999996</v>
      </c>
      <c r="S63" s="110">
        <v>4699.3999999999996</v>
      </c>
      <c r="T63" s="110">
        <v>4531.3</v>
      </c>
      <c r="U63" s="110">
        <v>5129.2</v>
      </c>
      <c r="V63" s="110">
        <v>5564.8</v>
      </c>
      <c r="W63" s="110">
        <v>5247.8</v>
      </c>
      <c r="X63" s="110">
        <v>5057</v>
      </c>
      <c r="Y63" s="110">
        <v>5112</v>
      </c>
      <c r="Z63" s="110">
        <v>5448.9</v>
      </c>
      <c r="AA63" s="96">
        <v>4134.1000000000004</v>
      </c>
      <c r="AB63" s="96">
        <v>4645.3999999999996</v>
      </c>
      <c r="AC63" s="96">
        <v>4149</v>
      </c>
      <c r="AD63" s="96">
        <v>4080.1</v>
      </c>
      <c r="AE63" s="96">
        <v>4126.3</v>
      </c>
    </row>
    <row r="64" spans="1:31" x14ac:dyDescent="0.15">
      <c r="A64" s="94" t="s">
        <v>109</v>
      </c>
      <c r="B64" s="90"/>
      <c r="C64" s="110">
        <v>503</v>
      </c>
      <c r="D64" s="110">
        <v>545</v>
      </c>
      <c r="E64" s="110">
        <v>598.79999999999995</v>
      </c>
      <c r="F64" s="110">
        <v>659</v>
      </c>
      <c r="G64" s="110">
        <v>684.4</v>
      </c>
      <c r="H64" s="110">
        <v>705.4</v>
      </c>
      <c r="I64" s="110">
        <v>762.6</v>
      </c>
      <c r="J64" s="110">
        <v>894.7</v>
      </c>
      <c r="K64" s="110">
        <v>898.6</v>
      </c>
      <c r="L64" s="110">
        <v>909.6</v>
      </c>
      <c r="M64" s="110">
        <v>995</v>
      </c>
      <c r="N64" s="110">
        <v>1060.7</v>
      </c>
      <c r="O64" s="110">
        <v>1212.5999999999999</v>
      </c>
      <c r="P64" s="110">
        <v>1461.2</v>
      </c>
      <c r="Q64" s="110">
        <v>1439.4</v>
      </c>
      <c r="R64" s="110">
        <v>1678.1</v>
      </c>
      <c r="S64" s="110">
        <v>1698.7</v>
      </c>
      <c r="T64" s="110">
        <v>1760.1</v>
      </c>
      <c r="U64" s="110">
        <v>2063.1</v>
      </c>
      <c r="V64" s="110">
        <v>2316</v>
      </c>
      <c r="W64" s="110">
        <v>2442.6</v>
      </c>
      <c r="X64" s="110">
        <v>2492.1</v>
      </c>
      <c r="Y64" s="110">
        <v>2539.5</v>
      </c>
      <c r="Z64" s="110">
        <v>2755</v>
      </c>
      <c r="AA64" s="96">
        <v>2997.1</v>
      </c>
      <c r="AB64" s="96">
        <v>3448.3</v>
      </c>
      <c r="AC64" s="96">
        <v>3423.3</v>
      </c>
      <c r="AD64" s="96">
        <v>3614.7</v>
      </c>
      <c r="AE64" s="96">
        <v>3986.7</v>
      </c>
    </row>
    <row r="65" spans="1:31" x14ac:dyDescent="0.15">
      <c r="A65" s="94" t="s">
        <v>110</v>
      </c>
      <c r="B65" s="90"/>
      <c r="C65" s="110">
        <v>252.7</v>
      </c>
      <c r="D65" s="110">
        <v>202.4</v>
      </c>
      <c r="E65" s="110">
        <v>86.8</v>
      </c>
      <c r="F65" s="110">
        <v>123.7</v>
      </c>
      <c r="G65" s="110">
        <v>128.19999999999999</v>
      </c>
      <c r="H65" s="110">
        <v>122</v>
      </c>
      <c r="I65" s="110">
        <v>222.9</v>
      </c>
      <c r="J65" s="110">
        <v>62.8</v>
      </c>
      <c r="K65" s="110">
        <v>24.2</v>
      </c>
      <c r="L65" s="110">
        <v>47</v>
      </c>
      <c r="M65" s="110">
        <v>-11.5</v>
      </c>
      <c r="N65" s="110">
        <v>50.9</v>
      </c>
      <c r="O65" s="110">
        <v>64.7</v>
      </c>
      <c r="P65" s="110">
        <v>-31.1</v>
      </c>
      <c r="Q65" s="110">
        <v>-0.1</v>
      </c>
      <c r="R65" s="110">
        <v>6.8</v>
      </c>
      <c r="S65" s="110">
        <v>31.5</v>
      </c>
      <c r="T65" s="110">
        <v>26.1</v>
      </c>
      <c r="U65" s="110">
        <v>1.5</v>
      </c>
      <c r="V65" s="110">
        <v>-1.2</v>
      </c>
      <c r="W65" s="110">
        <v>2.4</v>
      </c>
      <c r="X65" s="110">
        <v>22.8</v>
      </c>
      <c r="Y65" s="110">
        <v>8</v>
      </c>
      <c r="Z65" s="110">
        <v>-0.6</v>
      </c>
      <c r="AA65" s="96">
        <v>60</v>
      </c>
      <c r="AB65" s="96">
        <v>27.4</v>
      </c>
      <c r="AC65" s="96">
        <v>20.7</v>
      </c>
      <c r="AD65" s="96">
        <v>17.3</v>
      </c>
      <c r="AE65" s="96">
        <v>42.9</v>
      </c>
    </row>
    <row r="66" spans="1:31" x14ac:dyDescent="0.15">
      <c r="A66" s="94" t="s">
        <v>111</v>
      </c>
      <c r="B66" s="90"/>
      <c r="C66" s="110">
        <v>341.4</v>
      </c>
      <c r="D66" s="110">
        <v>316</v>
      </c>
      <c r="E66" s="110">
        <v>292.89999999999998</v>
      </c>
      <c r="F66" s="110">
        <v>256.7</v>
      </c>
      <c r="G66" s="110">
        <v>243.2</v>
      </c>
      <c r="H66" s="110">
        <v>215.6</v>
      </c>
      <c r="I66" s="110">
        <v>263.8</v>
      </c>
      <c r="J66" s="110">
        <v>326.5</v>
      </c>
      <c r="K66" s="110">
        <v>392.8</v>
      </c>
      <c r="L66" s="110">
        <v>231.9</v>
      </c>
      <c r="M66" s="110">
        <v>332.2</v>
      </c>
      <c r="N66" s="110">
        <v>360.4</v>
      </c>
      <c r="O66" s="110">
        <v>470.7</v>
      </c>
      <c r="P66" s="110">
        <v>675.9</v>
      </c>
      <c r="Q66" s="110">
        <v>547.1</v>
      </c>
      <c r="R66" s="110">
        <v>675.4</v>
      </c>
      <c r="S66" s="110">
        <v>609</v>
      </c>
      <c r="T66" s="110">
        <v>296</v>
      </c>
      <c r="U66" s="110">
        <v>584.4</v>
      </c>
      <c r="V66" s="110">
        <v>486.6</v>
      </c>
      <c r="W66" s="110">
        <v>603.79999999999995</v>
      </c>
      <c r="X66" s="110">
        <v>388.1</v>
      </c>
      <c r="Y66" s="110">
        <v>259.2</v>
      </c>
      <c r="Z66" s="110">
        <v>144.19999999999999</v>
      </c>
      <c r="AA66" s="96">
        <v>62.5</v>
      </c>
      <c r="AB66" s="96">
        <v>9483.4</v>
      </c>
      <c r="AC66" s="96">
        <v>257.10000000000002</v>
      </c>
      <c r="AD66" s="96">
        <v>244.8</v>
      </c>
      <c r="AE66" s="96">
        <v>343.4</v>
      </c>
    </row>
    <row r="67" spans="1:31" x14ac:dyDescent="0.15">
      <c r="C67" s="99"/>
      <c r="D67" s="99"/>
      <c r="E67" s="99"/>
      <c r="F67" s="99"/>
      <c r="G67" s="99"/>
      <c r="H67" s="99"/>
      <c r="I67" s="99"/>
      <c r="J67" s="99"/>
      <c r="K67" s="99"/>
      <c r="L67" s="99"/>
      <c r="M67" s="99"/>
      <c r="N67" s="99"/>
      <c r="O67" s="99"/>
      <c r="P67" s="99"/>
      <c r="Q67" s="99"/>
      <c r="R67" s="99"/>
      <c r="S67" s="99"/>
      <c r="T67" s="99"/>
      <c r="U67" s="99"/>
      <c r="V67" s="99"/>
      <c r="W67" s="99"/>
      <c r="X67" s="99"/>
      <c r="Y67" s="99"/>
      <c r="Z67" s="99"/>
      <c r="AA67" s="99"/>
      <c r="AB67" s="99"/>
      <c r="AC67" s="99"/>
      <c r="AD67" s="99"/>
      <c r="AE67" s="99"/>
    </row>
    <row r="68" spans="1:31" ht="13.5" x14ac:dyDescent="0.15">
      <c r="B68" s="95" t="s">
        <v>166</v>
      </c>
      <c r="C68" s="99">
        <f t="shared" ref="C68:AC68" si="1">C41+C42+C45+C50+C51+C52+C53+C61+C62+C63+C65+C66-C64</f>
        <v>20075.400000000001</v>
      </c>
      <c r="D68" s="99">
        <f t="shared" si="1"/>
        <v>21853.100000000002</v>
      </c>
      <c r="E68" s="99">
        <f t="shared" si="1"/>
        <v>23159.600000000006</v>
      </c>
      <c r="F68" s="99">
        <f t="shared" si="1"/>
        <v>24696.300000000003</v>
      </c>
      <c r="G68" s="99">
        <f t="shared" si="1"/>
        <v>26013.199999999997</v>
      </c>
      <c r="H68" s="99">
        <f t="shared" si="1"/>
        <v>27144.2</v>
      </c>
      <c r="I68" s="99">
        <f t="shared" si="1"/>
        <v>27584.400000000001</v>
      </c>
      <c r="J68" s="99">
        <f t="shared" si="1"/>
        <v>28696.1</v>
      </c>
      <c r="K68" s="99">
        <f t="shared" si="1"/>
        <v>28877.100000000002</v>
      </c>
      <c r="L68" s="99">
        <f t="shared" si="1"/>
        <v>30753.600000000002</v>
      </c>
      <c r="M68" s="99">
        <f t="shared" si="1"/>
        <v>32194.6</v>
      </c>
      <c r="N68" s="99">
        <f t="shared" si="1"/>
        <v>31712.3</v>
      </c>
      <c r="O68" s="99">
        <f t="shared" si="1"/>
        <v>32665.899999999994</v>
      </c>
      <c r="P68" s="99">
        <f t="shared" si="1"/>
        <v>34042.100000000006</v>
      </c>
      <c r="Q68" s="99">
        <f t="shared" si="1"/>
        <v>33623.299999999996</v>
      </c>
      <c r="R68" s="99">
        <f t="shared" si="1"/>
        <v>35230.9</v>
      </c>
      <c r="S68" s="99">
        <f t="shared" si="1"/>
        <v>35707.300000000003</v>
      </c>
      <c r="T68" s="99">
        <f t="shared" si="1"/>
        <v>34249.199999999997</v>
      </c>
      <c r="U68" s="99">
        <f t="shared" si="1"/>
        <v>65061.69999999999</v>
      </c>
      <c r="V68" s="99">
        <f t="shared" si="1"/>
        <v>39372.800000000003</v>
      </c>
      <c r="W68" s="99">
        <f t="shared" si="1"/>
        <v>39408.800000000003</v>
      </c>
      <c r="X68" s="99">
        <f t="shared" si="1"/>
        <v>35312.700000000012</v>
      </c>
      <c r="Y68" s="99">
        <f t="shared" si="1"/>
        <v>34480.699999999997</v>
      </c>
      <c r="Z68" s="99">
        <f t="shared" si="1"/>
        <v>34600.6</v>
      </c>
      <c r="AA68" s="99">
        <f t="shared" si="1"/>
        <v>30867.200000000004</v>
      </c>
      <c r="AB68" s="99">
        <f t="shared" si="1"/>
        <v>40497.300000000003</v>
      </c>
      <c r="AC68" s="99">
        <f t="shared" si="1"/>
        <v>31048.599999999995</v>
      </c>
      <c r="AD68" s="99">
        <f>AD41+AD42+AD45+AD50+AD51+AD52+AD53+AD61+AD62+AD63+AD65+AD66-AD64</f>
        <v>31807.600000000009</v>
      </c>
      <c r="AE68" s="99">
        <f>AE41+AE42+AE45+AE50+AE51+AE52+AE53+AE61+AE62+AE63+AE65+AE66-AE64</f>
        <v>32234.799999999999</v>
      </c>
    </row>
    <row r="69" spans="1:31" ht="13.5" x14ac:dyDescent="0.15">
      <c r="B69" s="95"/>
      <c r="C69" s="99"/>
      <c r="D69" s="99"/>
      <c r="E69" s="99"/>
      <c r="F69" s="99"/>
      <c r="G69" s="99"/>
      <c r="H69" s="99"/>
      <c r="I69" s="99"/>
      <c r="J69" s="99"/>
      <c r="K69" s="99"/>
      <c r="L69" s="99"/>
      <c r="M69" s="99"/>
      <c r="N69" s="99"/>
      <c r="O69" s="99"/>
      <c r="P69" s="99"/>
      <c r="Q69" s="99"/>
      <c r="R69" s="99"/>
      <c r="S69" s="99"/>
      <c r="T69" s="99"/>
      <c r="U69" s="99"/>
      <c r="V69" s="99"/>
      <c r="W69" s="99"/>
      <c r="X69" s="99"/>
      <c r="Y69" s="99"/>
      <c r="Z69" s="99"/>
      <c r="AA69" s="99"/>
      <c r="AB69" s="99"/>
      <c r="AC69" s="99"/>
      <c r="AD69" s="99"/>
      <c r="AE69" s="99"/>
    </row>
    <row r="70" spans="1:31" ht="13.5" x14ac:dyDescent="0.15">
      <c r="B70" s="95"/>
      <c r="C70" s="99"/>
      <c r="D70" s="99"/>
      <c r="E70" s="99"/>
      <c r="F70" s="99"/>
      <c r="G70" s="99"/>
      <c r="H70" s="99"/>
      <c r="I70" s="99"/>
      <c r="J70" s="99"/>
      <c r="K70" s="99"/>
      <c r="L70" s="99"/>
      <c r="M70" s="99"/>
      <c r="N70" s="99"/>
      <c r="O70" s="99"/>
      <c r="P70" s="99"/>
      <c r="Q70" s="99"/>
      <c r="R70" s="99"/>
      <c r="S70" s="99"/>
      <c r="T70" s="99"/>
      <c r="U70" s="99"/>
      <c r="V70" s="99"/>
      <c r="W70" s="99"/>
      <c r="X70" s="99"/>
      <c r="Y70" s="99"/>
      <c r="Z70" s="99"/>
      <c r="AA70" s="99"/>
      <c r="AB70" s="99"/>
      <c r="AC70" s="99"/>
      <c r="AD70" s="99"/>
      <c r="AE70" s="99"/>
    </row>
    <row r="71" spans="1:31" x14ac:dyDescent="0.15">
      <c r="A71" s="111" t="s">
        <v>167</v>
      </c>
      <c r="B71" s="111"/>
    </row>
    <row r="72" spans="1:31" x14ac:dyDescent="0.15">
      <c r="A72" s="77" t="s">
        <v>168</v>
      </c>
    </row>
    <row r="73" spans="1:31" x14ac:dyDescent="0.15">
      <c r="A73" s="94" t="s">
        <v>160</v>
      </c>
      <c r="B73" s="90"/>
    </row>
    <row r="74" spans="1:31" x14ac:dyDescent="0.15">
      <c r="A74" s="94" t="s">
        <v>70</v>
      </c>
      <c r="B74" s="90"/>
      <c r="C74" s="110">
        <v>75.400000000000006</v>
      </c>
      <c r="D74" s="110">
        <v>80.7</v>
      </c>
      <c r="E74" s="110">
        <v>78.7</v>
      </c>
      <c r="F74" s="110">
        <v>85</v>
      </c>
      <c r="G74" s="110">
        <v>85.3</v>
      </c>
      <c r="H74" s="110">
        <v>88.8</v>
      </c>
      <c r="I74" s="110">
        <v>93.2</v>
      </c>
      <c r="J74" s="110">
        <v>109.8</v>
      </c>
      <c r="K74" s="110">
        <v>123.2</v>
      </c>
      <c r="L74" s="110">
        <v>135.19999999999999</v>
      </c>
      <c r="M74" s="110">
        <v>139.19999999999999</v>
      </c>
      <c r="N74" s="110">
        <v>151.4</v>
      </c>
      <c r="O74" s="110">
        <v>154.5</v>
      </c>
      <c r="P74" s="110">
        <v>150.30000000000001</v>
      </c>
      <c r="Q74" s="110">
        <v>153.80000000000001</v>
      </c>
      <c r="R74" s="110">
        <v>162.9</v>
      </c>
      <c r="S74" s="110">
        <v>181.7</v>
      </c>
      <c r="T74" s="110">
        <v>198.6</v>
      </c>
      <c r="U74" s="110">
        <v>224.3</v>
      </c>
      <c r="V74" s="110">
        <v>242.7</v>
      </c>
      <c r="W74" s="110">
        <v>308.10000000000002</v>
      </c>
      <c r="X74" s="110">
        <v>340.2</v>
      </c>
      <c r="Y74" s="110">
        <v>243.1</v>
      </c>
      <c r="Z74" s="110">
        <v>174.3</v>
      </c>
      <c r="AA74" s="96">
        <v>59.2</v>
      </c>
      <c r="AB74" s="96">
        <v>183.5</v>
      </c>
      <c r="AC74" s="96">
        <v>175.3</v>
      </c>
      <c r="AD74" s="96">
        <v>189</v>
      </c>
      <c r="AE74" s="96">
        <v>158.9</v>
      </c>
    </row>
    <row r="75" spans="1:31" x14ac:dyDescent="0.15">
      <c r="A75" s="98" t="s">
        <v>164</v>
      </c>
      <c r="B75" s="90"/>
    </row>
    <row r="76" spans="1:31" x14ac:dyDescent="0.15">
      <c r="A76" s="94" t="s">
        <v>70</v>
      </c>
      <c r="B76" s="90"/>
      <c r="C76" s="110">
        <v>18924.3</v>
      </c>
      <c r="D76" s="110">
        <v>20367.900000000001</v>
      </c>
      <c r="E76" s="110">
        <v>21467.5</v>
      </c>
      <c r="F76" s="110">
        <v>21278.400000000001</v>
      </c>
      <c r="G76" s="110">
        <v>21443.1</v>
      </c>
      <c r="H76" s="110">
        <v>22660.7</v>
      </c>
      <c r="I76" s="110">
        <v>23244.400000000001</v>
      </c>
      <c r="J76" s="110">
        <v>24058.2</v>
      </c>
      <c r="K76" s="110">
        <v>26311.200000000001</v>
      </c>
      <c r="L76" s="110">
        <v>30020.3</v>
      </c>
      <c r="M76" s="110">
        <v>30605.7</v>
      </c>
      <c r="N76" s="110">
        <v>31927.9</v>
      </c>
      <c r="O76" s="110">
        <v>33465.4</v>
      </c>
      <c r="P76" s="110">
        <v>33890.1</v>
      </c>
      <c r="Q76" s="110">
        <v>34386.400000000001</v>
      </c>
      <c r="R76" s="110">
        <v>35777.1</v>
      </c>
      <c r="S76" s="110">
        <v>36963.4</v>
      </c>
      <c r="T76" s="110">
        <v>36732.400000000001</v>
      </c>
      <c r="U76" s="110">
        <v>37851.699999999997</v>
      </c>
      <c r="V76" s="110">
        <v>44237.5</v>
      </c>
      <c r="W76" s="110">
        <v>44832.3</v>
      </c>
      <c r="X76" s="110">
        <v>44183.1</v>
      </c>
      <c r="Y76" s="110">
        <v>44018</v>
      </c>
      <c r="Z76" s="110">
        <v>42059.4</v>
      </c>
      <c r="AA76" s="96">
        <v>42106.6</v>
      </c>
      <c r="AB76" s="96">
        <v>43143.4</v>
      </c>
      <c r="AC76" s="96">
        <v>42741.3</v>
      </c>
      <c r="AD76" s="96">
        <v>39150.199999999997</v>
      </c>
      <c r="AE76" s="96">
        <v>40296.300000000003</v>
      </c>
    </row>
    <row r="77" spans="1:31" x14ac:dyDescent="0.15">
      <c r="A77" s="77" t="s">
        <v>169</v>
      </c>
    </row>
    <row r="78" spans="1:31" x14ac:dyDescent="0.15">
      <c r="A78" s="77" t="s">
        <v>170</v>
      </c>
    </row>
    <row r="79" spans="1:31" x14ac:dyDescent="0.15">
      <c r="A79" s="94" t="s">
        <v>98</v>
      </c>
      <c r="B79" s="90"/>
      <c r="C79" s="110">
        <v>484.4</v>
      </c>
      <c r="D79" s="110">
        <v>509.3</v>
      </c>
      <c r="E79" s="110">
        <v>553.79999999999995</v>
      </c>
      <c r="F79" s="110">
        <v>559.79999999999995</v>
      </c>
      <c r="G79" s="110">
        <v>551.9</v>
      </c>
      <c r="H79" s="110">
        <v>688.7</v>
      </c>
      <c r="I79" s="110">
        <v>780.5</v>
      </c>
      <c r="J79" s="110">
        <v>1023.6</v>
      </c>
      <c r="K79" s="110">
        <v>1004.2</v>
      </c>
      <c r="L79" s="110">
        <v>1103.8</v>
      </c>
      <c r="M79" s="110">
        <v>1163.8</v>
      </c>
      <c r="N79" s="110">
        <v>1102.5</v>
      </c>
      <c r="O79" s="110">
        <v>1319.7</v>
      </c>
      <c r="P79" s="110">
        <v>1422</v>
      </c>
      <c r="Q79" s="110">
        <v>1154.8</v>
      </c>
      <c r="R79" s="110">
        <v>1544</v>
      </c>
      <c r="S79" s="110">
        <v>1312.5</v>
      </c>
      <c r="T79" s="110">
        <v>1290.8</v>
      </c>
      <c r="U79" s="110">
        <v>1765.8</v>
      </c>
      <c r="V79" s="110">
        <v>1631.2</v>
      </c>
      <c r="W79" s="110">
        <v>1573.8</v>
      </c>
      <c r="X79" s="110">
        <v>1547.4</v>
      </c>
      <c r="Y79" s="110">
        <v>1481.5</v>
      </c>
      <c r="Z79" s="110">
        <v>1273.3</v>
      </c>
      <c r="AA79" s="96">
        <v>1296</v>
      </c>
      <c r="AB79" s="96">
        <v>1257.5999999999999</v>
      </c>
      <c r="AC79" s="96">
        <v>1255.8</v>
      </c>
      <c r="AD79" s="96">
        <v>1246.9000000000001</v>
      </c>
      <c r="AE79" s="96">
        <v>1161.4000000000001</v>
      </c>
    </row>
    <row r="80" spans="1:31" x14ac:dyDescent="0.15">
      <c r="A80" s="77" t="s">
        <v>171</v>
      </c>
    </row>
    <row r="81" spans="1:32" x14ac:dyDescent="0.15">
      <c r="A81" s="94" t="s">
        <v>172</v>
      </c>
      <c r="B81" s="90"/>
      <c r="C81" s="110">
        <v>6092.3</v>
      </c>
      <c r="D81" s="110">
        <v>6306.7</v>
      </c>
      <c r="E81" s="110">
        <v>6193.9</v>
      </c>
      <c r="F81" s="110">
        <v>6043.1</v>
      </c>
      <c r="G81" s="110">
        <v>5762</v>
      </c>
      <c r="H81" s="110">
        <v>5667.7</v>
      </c>
      <c r="I81" s="110">
        <v>5729.8</v>
      </c>
      <c r="J81" s="110">
        <v>6099.9</v>
      </c>
      <c r="K81" s="110">
        <v>5394.8</v>
      </c>
      <c r="L81" s="110">
        <v>5616.5</v>
      </c>
      <c r="M81" s="110">
        <v>5768.6</v>
      </c>
      <c r="N81" s="110">
        <v>6045.8</v>
      </c>
      <c r="O81" s="110">
        <v>7768.9</v>
      </c>
      <c r="P81" s="110">
        <v>10870.6</v>
      </c>
      <c r="Q81" s="110">
        <v>10436.6</v>
      </c>
      <c r="R81" s="110">
        <v>9484.4</v>
      </c>
      <c r="S81" s="110">
        <v>8947.4</v>
      </c>
      <c r="T81" s="110">
        <v>8323.2999999999993</v>
      </c>
      <c r="U81" s="110">
        <v>9012.4</v>
      </c>
      <c r="V81" s="110">
        <v>8832.6</v>
      </c>
      <c r="W81" s="110">
        <v>8223.6</v>
      </c>
      <c r="X81" s="110">
        <v>7787</v>
      </c>
      <c r="Y81" s="110">
        <v>6611.4</v>
      </c>
      <c r="Z81" s="110">
        <v>6706.9</v>
      </c>
      <c r="AA81" s="96">
        <v>6943.3</v>
      </c>
      <c r="AB81" s="96">
        <v>6483.8</v>
      </c>
      <c r="AC81" s="96">
        <v>5775.8</v>
      </c>
      <c r="AD81" s="96">
        <v>5333.5</v>
      </c>
      <c r="AE81" s="96">
        <v>5827.1</v>
      </c>
    </row>
    <row r="83" spans="1:32" x14ac:dyDescent="0.15">
      <c r="A83" s="100" t="s">
        <v>173</v>
      </c>
    </row>
    <row r="84" spans="1:32" x14ac:dyDescent="0.15">
      <c r="A84" s="101" t="s">
        <v>174</v>
      </c>
    </row>
    <row r="85" spans="1:32" ht="13.5" x14ac:dyDescent="0.15">
      <c r="A85" s="30" t="s">
        <v>83</v>
      </c>
      <c r="B85" s="24"/>
      <c r="C85" s="31">
        <v>696.7</v>
      </c>
      <c r="D85" s="31">
        <v>300.8</v>
      </c>
      <c r="E85" s="31">
        <v>-487.8</v>
      </c>
      <c r="F85" s="31">
        <v>435.6</v>
      </c>
      <c r="G85" s="31">
        <v>2099.5</v>
      </c>
      <c r="H85" s="31">
        <v>2638.8</v>
      </c>
      <c r="I85" s="31">
        <v>4584.3999999999996</v>
      </c>
      <c r="J85" s="31">
        <v>7939.3</v>
      </c>
      <c r="K85" s="31">
        <v>10438.9</v>
      </c>
      <c r="L85" s="31">
        <v>10842</v>
      </c>
      <c r="M85" s="31">
        <v>14681.7</v>
      </c>
      <c r="N85" s="31">
        <v>15311.6</v>
      </c>
      <c r="O85" s="31">
        <v>8700.1</v>
      </c>
      <c r="P85" s="31">
        <v>7414.2</v>
      </c>
      <c r="Q85" s="31">
        <v>3242.5</v>
      </c>
      <c r="R85" s="31">
        <v>2555.1999999999998</v>
      </c>
      <c r="S85" s="31">
        <v>2483.1999999999998</v>
      </c>
      <c r="T85" s="31">
        <v>3237.3</v>
      </c>
      <c r="U85" s="31">
        <v>-1514.7</v>
      </c>
      <c r="V85" s="31">
        <v>-9532.1</v>
      </c>
      <c r="W85" s="31">
        <v>-5490.1</v>
      </c>
      <c r="X85" s="31">
        <v>-5920.1</v>
      </c>
      <c r="Y85" s="31">
        <v>-10281.6</v>
      </c>
      <c r="Z85" s="31">
        <v>-8940.7999999999993</v>
      </c>
      <c r="AA85" s="28">
        <v>-5114.7</v>
      </c>
      <c r="AB85" s="28">
        <v>-581.70000000000005</v>
      </c>
      <c r="AC85" s="28">
        <v>2087.5</v>
      </c>
      <c r="AD85" s="28">
        <v>4211.8999999999996</v>
      </c>
      <c r="AE85" s="28">
        <v>-4680.2</v>
      </c>
    </row>
    <row r="86" spans="1:32" ht="13.5" x14ac:dyDescent="0.15">
      <c r="A86" s="30" t="s">
        <v>95</v>
      </c>
      <c r="B86" s="24"/>
      <c r="C86" s="31">
        <v>-5024.3999999999996</v>
      </c>
      <c r="D86" s="31">
        <v>-5750.2</v>
      </c>
      <c r="E86" s="31">
        <v>-6777.1</v>
      </c>
      <c r="F86" s="31">
        <v>-6236.3</v>
      </c>
      <c r="G86" s="31">
        <v>-5020.3999999999996</v>
      </c>
      <c r="H86" s="31">
        <v>-4789.3999999999996</v>
      </c>
      <c r="I86" s="31">
        <v>-2925.2</v>
      </c>
      <c r="J86" s="31">
        <v>-55.6</v>
      </c>
      <c r="K86" s="31">
        <v>2159.6999999999998</v>
      </c>
      <c r="L86" s="31">
        <v>2143.1</v>
      </c>
      <c r="M86" s="31">
        <v>5119.8999999999996</v>
      </c>
      <c r="N86" s="31">
        <v>5462.9</v>
      </c>
      <c r="O86" s="31">
        <v>-1622.4</v>
      </c>
      <c r="P86" s="31">
        <v>-3508.7</v>
      </c>
      <c r="Q86" s="31">
        <v>-7647.9</v>
      </c>
      <c r="R86" s="31">
        <v>-9028.2999999999993</v>
      </c>
      <c r="S86" s="31">
        <v>-9278.7000000000007</v>
      </c>
      <c r="T86" s="31">
        <v>-8883.6</v>
      </c>
      <c r="U86" s="31">
        <v>-14365</v>
      </c>
      <c r="V86" s="31">
        <v>-22659</v>
      </c>
      <c r="W86" s="31">
        <v>-19129.3</v>
      </c>
      <c r="X86" s="31">
        <v>-19810.400000000001</v>
      </c>
      <c r="Y86" s="31">
        <v>-23709.200000000001</v>
      </c>
      <c r="Z86" s="31">
        <v>-22852.1</v>
      </c>
      <c r="AA86" s="28">
        <v>-18957.099999999999</v>
      </c>
      <c r="AB86" s="28">
        <v>-14898.5</v>
      </c>
      <c r="AC86" s="28">
        <v>-12080.7</v>
      </c>
      <c r="AD86" s="28">
        <v>-10184.799999999999</v>
      </c>
      <c r="AE86" s="28">
        <v>-19349.400000000001</v>
      </c>
    </row>
    <row r="87" spans="1:32" ht="13.5" x14ac:dyDescent="0.15">
      <c r="A87" s="30" t="s">
        <v>96</v>
      </c>
      <c r="B87" s="24"/>
      <c r="C87" s="31">
        <v>-4521.3</v>
      </c>
      <c r="D87" s="31">
        <v>-5205.2</v>
      </c>
      <c r="E87" s="31">
        <v>-6178.4</v>
      </c>
      <c r="F87" s="31">
        <v>-5577.3</v>
      </c>
      <c r="G87" s="31">
        <v>-4336</v>
      </c>
      <c r="H87" s="31">
        <v>-4084</v>
      </c>
      <c r="I87" s="31">
        <v>-2162.6</v>
      </c>
      <c r="J87" s="31">
        <v>839.1</v>
      </c>
      <c r="K87" s="31">
        <v>3058.3</v>
      </c>
      <c r="L87" s="31">
        <v>3052.8</v>
      </c>
      <c r="M87" s="31">
        <v>6114.9</v>
      </c>
      <c r="N87" s="31">
        <v>6523.5</v>
      </c>
      <c r="O87" s="31">
        <v>-409.8</v>
      </c>
      <c r="P87" s="31">
        <v>-2047.5</v>
      </c>
      <c r="Q87" s="31">
        <v>-6208.5</v>
      </c>
      <c r="R87" s="31">
        <v>-7350.1</v>
      </c>
      <c r="S87" s="31">
        <v>-7580</v>
      </c>
      <c r="T87" s="31">
        <v>-7123.5</v>
      </c>
      <c r="U87" s="31">
        <v>-12301.8</v>
      </c>
      <c r="V87" s="31">
        <v>-20343</v>
      </c>
      <c r="W87" s="31">
        <v>-16686.8</v>
      </c>
      <c r="X87" s="31">
        <v>-17318.2</v>
      </c>
      <c r="Y87" s="31">
        <v>-21169.8</v>
      </c>
      <c r="Z87" s="31">
        <v>-20097.099999999999</v>
      </c>
      <c r="AA87" s="28">
        <v>-15960.1</v>
      </c>
      <c r="AB87" s="28">
        <v>-11450.2</v>
      </c>
      <c r="AC87" s="28">
        <v>-8657.4</v>
      </c>
      <c r="AD87" s="28">
        <v>-6570.1</v>
      </c>
      <c r="AE87" s="28">
        <v>-15362.7</v>
      </c>
      <c r="AF87" s="29"/>
    </row>
    <row r="88" spans="1:32" ht="13.5" x14ac:dyDescent="0.15">
      <c r="A88" s="30" t="s">
        <v>59</v>
      </c>
      <c r="B88" s="24"/>
      <c r="C88" s="31">
        <v>503</v>
      </c>
      <c r="D88" s="31">
        <v>545</v>
      </c>
      <c r="E88" s="31">
        <v>598.79999999999995</v>
      </c>
      <c r="F88" s="31">
        <v>659</v>
      </c>
      <c r="G88" s="31">
        <v>684.4</v>
      </c>
      <c r="H88" s="31">
        <v>705.4</v>
      </c>
      <c r="I88" s="31">
        <v>762.6</v>
      </c>
      <c r="J88" s="31">
        <v>894.7</v>
      </c>
      <c r="K88" s="31">
        <v>898.6</v>
      </c>
      <c r="L88" s="31">
        <v>909.6</v>
      </c>
      <c r="M88" s="31">
        <v>995</v>
      </c>
      <c r="N88" s="31">
        <v>1060.7</v>
      </c>
      <c r="O88" s="31">
        <v>1212.5999999999999</v>
      </c>
      <c r="P88" s="31">
        <v>1461.2</v>
      </c>
      <c r="Q88" s="31">
        <v>1439.4</v>
      </c>
      <c r="R88" s="31">
        <v>1678.1</v>
      </c>
      <c r="S88" s="31">
        <v>1698.7</v>
      </c>
      <c r="T88" s="31">
        <v>1760.1</v>
      </c>
      <c r="U88" s="31">
        <v>2063.1</v>
      </c>
      <c r="V88" s="31">
        <v>2316</v>
      </c>
      <c r="W88" s="31">
        <v>2442.6</v>
      </c>
      <c r="X88" s="31">
        <v>2492.1</v>
      </c>
      <c r="Y88" s="31">
        <v>2539.5</v>
      </c>
      <c r="Z88" s="31">
        <v>2755</v>
      </c>
      <c r="AA88" s="28">
        <v>2997.1</v>
      </c>
      <c r="AB88" s="28">
        <v>3448.3</v>
      </c>
      <c r="AC88" s="28">
        <v>3423.3</v>
      </c>
      <c r="AD88" s="28">
        <v>3614.7</v>
      </c>
      <c r="AE88" s="28">
        <v>3986.7</v>
      </c>
      <c r="AF88" s="29"/>
    </row>
    <row r="89" spans="1:32" ht="13.5" x14ac:dyDescent="0.15">
      <c r="A89" s="30" t="s">
        <v>107</v>
      </c>
      <c r="B89" s="24"/>
      <c r="C89" s="31">
        <v>-11287.6</v>
      </c>
      <c r="D89" s="31">
        <v>-11986.3</v>
      </c>
      <c r="E89" s="31">
        <v>-12689</v>
      </c>
      <c r="F89" s="31">
        <v>-11598.8</v>
      </c>
      <c r="G89" s="31">
        <v>-10068.4</v>
      </c>
      <c r="H89" s="31">
        <v>-9653.6</v>
      </c>
      <c r="I89" s="31">
        <v>-7247.4</v>
      </c>
      <c r="J89" s="31">
        <v>-3970.7</v>
      </c>
      <c r="K89" s="31">
        <v>-1127</v>
      </c>
      <c r="L89" s="31">
        <v>-2323.3000000000002</v>
      </c>
      <c r="M89" s="31">
        <v>1597.2</v>
      </c>
      <c r="N89" s="31">
        <v>2158.4</v>
      </c>
      <c r="O89" s="31">
        <v>-6489</v>
      </c>
      <c r="P89" s="31">
        <v>-11655.6</v>
      </c>
      <c r="Q89" s="31">
        <v>-15794.2</v>
      </c>
      <c r="R89" s="31">
        <v>-16008.1</v>
      </c>
      <c r="S89" s="31">
        <v>-16949.3</v>
      </c>
      <c r="T89" s="31">
        <v>-14952.1</v>
      </c>
      <c r="U89" s="31">
        <v>-50050</v>
      </c>
      <c r="V89" s="31">
        <v>-32815.300000000003</v>
      </c>
      <c r="W89" s="31">
        <v>-28861.5</v>
      </c>
      <c r="X89" s="31">
        <v>-26516.7</v>
      </c>
      <c r="Y89" s="31">
        <v>-30240.799999999999</v>
      </c>
      <c r="Z89" s="31">
        <v>-29947.8</v>
      </c>
      <c r="AA89" s="28">
        <v>-24886.799999999999</v>
      </c>
      <c r="AB89" s="28">
        <v>-20249.099999999999</v>
      </c>
      <c r="AC89" s="28">
        <v>-4301.7</v>
      </c>
      <c r="AD89" s="28">
        <v>-12809.5</v>
      </c>
      <c r="AE89" s="28">
        <v>-12401.5</v>
      </c>
      <c r="AF89" s="32"/>
    </row>
    <row r="90" spans="1:32" ht="13.5" x14ac:dyDescent="0.15">
      <c r="A90" s="30" t="s">
        <v>113</v>
      </c>
      <c r="B90" s="24"/>
      <c r="C90" s="31">
        <v>-13489.6</v>
      </c>
      <c r="D90" s="31">
        <v>-14038</v>
      </c>
      <c r="E90" s="31">
        <v>-14628.9</v>
      </c>
      <c r="F90" s="31">
        <v>-13568.3</v>
      </c>
      <c r="G90" s="31">
        <v>-11952.7</v>
      </c>
      <c r="H90" s="31">
        <v>-11591.1</v>
      </c>
      <c r="I90" s="31">
        <v>-9481</v>
      </c>
      <c r="J90" s="31">
        <v>-6563.5</v>
      </c>
      <c r="K90" s="31">
        <v>-3679.1</v>
      </c>
      <c r="L90" s="31">
        <v>-4744.3999999999996</v>
      </c>
      <c r="M90" s="31">
        <v>-956</v>
      </c>
      <c r="N90" s="31">
        <v>-612.79999999999995</v>
      </c>
      <c r="O90" s="31">
        <v>-10027.700000000001</v>
      </c>
      <c r="P90" s="31">
        <v>-15696.8</v>
      </c>
      <c r="Q90" s="31">
        <v>-19392.8</v>
      </c>
      <c r="R90" s="31">
        <v>-20125.599999999999</v>
      </c>
      <c r="S90" s="31">
        <v>-20590.5</v>
      </c>
      <c r="T90" s="31">
        <v>-18045.5</v>
      </c>
      <c r="U90" s="31">
        <v>-53701.9</v>
      </c>
      <c r="V90" s="31">
        <v>-36549.5</v>
      </c>
      <c r="W90" s="31">
        <v>-32273</v>
      </c>
      <c r="X90" s="31">
        <v>-29492.5</v>
      </c>
      <c r="Y90" s="31">
        <v>-33080.6</v>
      </c>
      <c r="Z90" s="31">
        <v>-32785.300000000003</v>
      </c>
      <c r="AA90" s="28">
        <v>-26146.3</v>
      </c>
      <c r="AB90" s="28">
        <v>-30957</v>
      </c>
      <c r="AC90" s="28">
        <v>-5305.1</v>
      </c>
      <c r="AD90" s="28">
        <v>-13537</v>
      </c>
      <c r="AE90" s="28">
        <v>-12927.5</v>
      </c>
      <c r="AF90" s="32"/>
    </row>
    <row r="91" spans="1:32" ht="13.5" x14ac:dyDescent="0.15">
      <c r="A91" s="30" t="s">
        <v>175</v>
      </c>
      <c r="B91" s="24"/>
      <c r="C91" s="31">
        <v>-9090.9</v>
      </c>
      <c r="D91" s="31">
        <v>-8767.2000000000007</v>
      </c>
      <c r="E91" s="31">
        <v>-8278.1</v>
      </c>
      <c r="F91" s="31">
        <v>-5702.6</v>
      </c>
      <c r="G91" s="31">
        <v>-3265.5</v>
      </c>
      <c r="H91" s="31">
        <v>-2110.6</v>
      </c>
      <c r="I91" s="31">
        <v>573.5</v>
      </c>
      <c r="J91" s="31">
        <v>3409.3</v>
      </c>
      <c r="K91" s="31">
        <v>6080.4</v>
      </c>
      <c r="L91" s="31">
        <v>5219.1000000000004</v>
      </c>
      <c r="M91" s="31">
        <v>9499.9</v>
      </c>
      <c r="N91" s="31">
        <v>10130.700000000001</v>
      </c>
      <c r="O91" s="31">
        <v>392.1</v>
      </c>
      <c r="P91" s="31">
        <v>-5434</v>
      </c>
      <c r="Q91" s="31">
        <v>-9006.7000000000007</v>
      </c>
      <c r="R91" s="31">
        <v>-10089.200000000001</v>
      </c>
      <c r="S91" s="31">
        <v>-10671</v>
      </c>
      <c r="T91" s="31">
        <v>-8454.1</v>
      </c>
      <c r="U91" s="31">
        <v>-43997.3</v>
      </c>
      <c r="V91" s="31">
        <v>-27249.1</v>
      </c>
      <c r="W91" s="31">
        <v>-23764.7</v>
      </c>
      <c r="X91" s="31">
        <v>-22107.9</v>
      </c>
      <c r="Y91" s="31">
        <v>-26272.6</v>
      </c>
      <c r="Z91" s="31">
        <v>-26455.599999999999</v>
      </c>
      <c r="AA91" s="28">
        <v>-20850.3</v>
      </c>
      <c r="AB91" s="28">
        <v>-26442.400000000001</v>
      </c>
      <c r="AC91" s="28">
        <v>-804.2</v>
      </c>
      <c r="AD91" s="28">
        <v>-9190.2000000000007</v>
      </c>
      <c r="AE91" s="28">
        <v>-7816.8</v>
      </c>
      <c r="AF91" s="32"/>
    </row>
    <row r="92" spans="1:32" ht="13.5" x14ac:dyDescent="0.15">
      <c r="A92" s="30" t="s">
        <v>116</v>
      </c>
      <c r="B92" s="24"/>
      <c r="C92" s="31">
        <v>-12051.2</v>
      </c>
      <c r="D92" s="31">
        <v>-17344.5</v>
      </c>
      <c r="E92" s="31">
        <v>-14997.8</v>
      </c>
      <c r="F92" s="31">
        <v>-16869.7</v>
      </c>
      <c r="G92" s="31">
        <v>-12374.6</v>
      </c>
      <c r="H92" s="31">
        <v>-12518.1</v>
      </c>
      <c r="I92" s="31">
        <v>-7128.6</v>
      </c>
      <c r="J92" s="31">
        <v>-3213.1</v>
      </c>
      <c r="K92" s="31">
        <v>-1685.1</v>
      </c>
      <c r="L92" s="31">
        <v>-4711.5</v>
      </c>
      <c r="M92" s="31">
        <v>-1256</v>
      </c>
      <c r="N92" s="31">
        <v>-1531.8</v>
      </c>
      <c r="O92" s="31">
        <v>-8732.7999999999993</v>
      </c>
      <c r="P92" s="31">
        <v>-14034.2</v>
      </c>
      <c r="Q92" s="31">
        <v>-17595.900000000001</v>
      </c>
      <c r="R92" s="31">
        <v>-14873.6</v>
      </c>
      <c r="S92" s="31">
        <v>-22608.1</v>
      </c>
      <c r="T92" s="31">
        <v>-15739.9</v>
      </c>
      <c r="U92" s="31">
        <v>-52475.5</v>
      </c>
      <c r="V92" s="31">
        <v>-34206.800000000003</v>
      </c>
      <c r="W92" s="31">
        <v>-27893.7</v>
      </c>
      <c r="X92" s="31">
        <v>-30565.7</v>
      </c>
      <c r="Y92" s="31">
        <v>-29075.7</v>
      </c>
      <c r="Z92" s="31">
        <v>-33509.699999999997</v>
      </c>
      <c r="AA92" s="28">
        <v>-31652.2</v>
      </c>
      <c r="AB92" s="28">
        <v>-30087.3</v>
      </c>
      <c r="AC92" s="28">
        <v>-542.5</v>
      </c>
      <c r="AD92" s="28">
        <v>-855.4</v>
      </c>
      <c r="AE92" s="28">
        <v>-15703.6</v>
      </c>
      <c r="AF92" s="32"/>
    </row>
    <row r="93" spans="1:32" customFormat="1" x14ac:dyDescent="0.15"/>
    <row r="96" spans="1:32" ht="13.5" x14ac:dyDescent="0.15">
      <c r="A96" s="50" t="s">
        <v>176</v>
      </c>
      <c r="B96" s="77" t="s">
        <v>177</v>
      </c>
    </row>
    <row r="98" spans="1:1" x14ac:dyDescent="0.15">
      <c r="A98" s="75" t="s">
        <v>186</v>
      </c>
    </row>
  </sheetData>
  <mergeCells count="1">
    <mergeCell ref="A71:B71"/>
  </mergeCells>
  <phoneticPr fontId="3"/>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99"/>
  <sheetViews>
    <sheetView topLeftCell="T1" workbookViewId="0"/>
  </sheetViews>
  <sheetFormatPr defaultColWidth="21.28515625" defaultRowHeight="12" x14ac:dyDescent="0.15"/>
  <cols>
    <col min="1" max="1" width="7.42578125" style="77" customWidth="1"/>
    <col min="2" max="2" width="42.7109375" style="77" customWidth="1"/>
    <col min="3" max="31" width="14.42578125" style="77" customWidth="1"/>
    <col min="32" max="32" width="1.28515625" style="77" customWidth="1"/>
    <col min="33" max="256" width="21.28515625" style="77"/>
    <col min="257" max="257" width="7.42578125" style="77" customWidth="1"/>
    <col min="258" max="258" width="42.7109375" style="77" customWidth="1"/>
    <col min="259" max="287" width="14.42578125" style="77" customWidth="1"/>
    <col min="288" max="288" width="1.28515625" style="77" customWidth="1"/>
    <col min="289" max="512" width="21.28515625" style="77"/>
    <col min="513" max="513" width="7.42578125" style="77" customWidth="1"/>
    <col min="514" max="514" width="42.7109375" style="77" customWidth="1"/>
    <col min="515" max="543" width="14.42578125" style="77" customWidth="1"/>
    <col min="544" max="544" width="1.28515625" style="77" customWidth="1"/>
    <col min="545" max="768" width="21.28515625" style="77"/>
    <col min="769" max="769" width="7.42578125" style="77" customWidth="1"/>
    <col min="770" max="770" width="42.7109375" style="77" customWidth="1"/>
    <col min="771" max="799" width="14.42578125" style="77" customWidth="1"/>
    <col min="800" max="800" width="1.28515625" style="77" customWidth="1"/>
    <col min="801" max="1024" width="21.28515625" style="77"/>
    <col min="1025" max="1025" width="7.42578125" style="77" customWidth="1"/>
    <col min="1026" max="1026" width="42.7109375" style="77" customWidth="1"/>
    <col min="1027" max="1055" width="14.42578125" style="77" customWidth="1"/>
    <col min="1056" max="1056" width="1.28515625" style="77" customWidth="1"/>
    <col min="1057" max="1280" width="21.28515625" style="77"/>
    <col min="1281" max="1281" width="7.42578125" style="77" customWidth="1"/>
    <col min="1282" max="1282" width="42.7109375" style="77" customWidth="1"/>
    <col min="1283" max="1311" width="14.42578125" style="77" customWidth="1"/>
    <col min="1312" max="1312" width="1.28515625" style="77" customWidth="1"/>
    <col min="1313" max="1536" width="21.28515625" style="77"/>
    <col min="1537" max="1537" width="7.42578125" style="77" customWidth="1"/>
    <col min="1538" max="1538" width="42.7109375" style="77" customWidth="1"/>
    <col min="1539" max="1567" width="14.42578125" style="77" customWidth="1"/>
    <col min="1568" max="1568" width="1.28515625" style="77" customWidth="1"/>
    <col min="1569" max="1792" width="21.28515625" style="77"/>
    <col min="1793" max="1793" width="7.42578125" style="77" customWidth="1"/>
    <col min="1794" max="1794" width="42.7109375" style="77" customWidth="1"/>
    <col min="1795" max="1823" width="14.42578125" style="77" customWidth="1"/>
    <col min="1824" max="1824" width="1.28515625" style="77" customWidth="1"/>
    <col min="1825" max="2048" width="21.28515625" style="77"/>
    <col min="2049" max="2049" width="7.42578125" style="77" customWidth="1"/>
    <col min="2050" max="2050" width="42.7109375" style="77" customWidth="1"/>
    <col min="2051" max="2079" width="14.42578125" style="77" customWidth="1"/>
    <col min="2080" max="2080" width="1.28515625" style="77" customWidth="1"/>
    <col min="2081" max="2304" width="21.28515625" style="77"/>
    <col min="2305" max="2305" width="7.42578125" style="77" customWidth="1"/>
    <col min="2306" max="2306" width="42.7109375" style="77" customWidth="1"/>
    <col min="2307" max="2335" width="14.42578125" style="77" customWidth="1"/>
    <col min="2336" max="2336" width="1.28515625" style="77" customWidth="1"/>
    <col min="2337" max="2560" width="21.28515625" style="77"/>
    <col min="2561" max="2561" width="7.42578125" style="77" customWidth="1"/>
    <col min="2562" max="2562" width="42.7109375" style="77" customWidth="1"/>
    <col min="2563" max="2591" width="14.42578125" style="77" customWidth="1"/>
    <col min="2592" max="2592" width="1.28515625" style="77" customWidth="1"/>
    <col min="2593" max="2816" width="21.28515625" style="77"/>
    <col min="2817" max="2817" width="7.42578125" style="77" customWidth="1"/>
    <col min="2818" max="2818" width="42.7109375" style="77" customWidth="1"/>
    <col min="2819" max="2847" width="14.42578125" style="77" customWidth="1"/>
    <col min="2848" max="2848" width="1.28515625" style="77" customWidth="1"/>
    <col min="2849" max="3072" width="21.28515625" style="77"/>
    <col min="3073" max="3073" width="7.42578125" style="77" customWidth="1"/>
    <col min="3074" max="3074" width="42.7109375" style="77" customWidth="1"/>
    <col min="3075" max="3103" width="14.42578125" style="77" customWidth="1"/>
    <col min="3104" max="3104" width="1.28515625" style="77" customWidth="1"/>
    <col min="3105" max="3328" width="21.28515625" style="77"/>
    <col min="3329" max="3329" width="7.42578125" style="77" customWidth="1"/>
    <col min="3330" max="3330" width="42.7109375" style="77" customWidth="1"/>
    <col min="3331" max="3359" width="14.42578125" style="77" customWidth="1"/>
    <col min="3360" max="3360" width="1.28515625" style="77" customWidth="1"/>
    <col min="3361" max="3584" width="21.28515625" style="77"/>
    <col min="3585" max="3585" width="7.42578125" style="77" customWidth="1"/>
    <col min="3586" max="3586" width="42.7109375" style="77" customWidth="1"/>
    <col min="3587" max="3615" width="14.42578125" style="77" customWidth="1"/>
    <col min="3616" max="3616" width="1.28515625" style="77" customWidth="1"/>
    <col min="3617" max="3840" width="21.28515625" style="77"/>
    <col min="3841" max="3841" width="7.42578125" style="77" customWidth="1"/>
    <col min="3842" max="3842" width="42.7109375" style="77" customWidth="1"/>
    <col min="3843" max="3871" width="14.42578125" style="77" customWidth="1"/>
    <col min="3872" max="3872" width="1.28515625" style="77" customWidth="1"/>
    <col min="3873" max="4096" width="21.28515625" style="77"/>
    <col min="4097" max="4097" width="7.42578125" style="77" customWidth="1"/>
    <col min="4098" max="4098" width="42.7109375" style="77" customWidth="1"/>
    <col min="4099" max="4127" width="14.42578125" style="77" customWidth="1"/>
    <col min="4128" max="4128" width="1.28515625" style="77" customWidth="1"/>
    <col min="4129" max="4352" width="21.28515625" style="77"/>
    <col min="4353" max="4353" width="7.42578125" style="77" customWidth="1"/>
    <col min="4354" max="4354" width="42.7109375" style="77" customWidth="1"/>
    <col min="4355" max="4383" width="14.42578125" style="77" customWidth="1"/>
    <col min="4384" max="4384" width="1.28515625" style="77" customWidth="1"/>
    <col min="4385" max="4608" width="21.28515625" style="77"/>
    <col min="4609" max="4609" width="7.42578125" style="77" customWidth="1"/>
    <col min="4610" max="4610" width="42.7109375" style="77" customWidth="1"/>
    <col min="4611" max="4639" width="14.42578125" style="77" customWidth="1"/>
    <col min="4640" max="4640" width="1.28515625" style="77" customWidth="1"/>
    <col min="4641" max="4864" width="21.28515625" style="77"/>
    <col min="4865" max="4865" width="7.42578125" style="77" customWidth="1"/>
    <col min="4866" max="4866" width="42.7109375" style="77" customWidth="1"/>
    <col min="4867" max="4895" width="14.42578125" style="77" customWidth="1"/>
    <col min="4896" max="4896" width="1.28515625" style="77" customWidth="1"/>
    <col min="4897" max="5120" width="21.28515625" style="77"/>
    <col min="5121" max="5121" width="7.42578125" style="77" customWidth="1"/>
    <col min="5122" max="5122" width="42.7109375" style="77" customWidth="1"/>
    <col min="5123" max="5151" width="14.42578125" style="77" customWidth="1"/>
    <col min="5152" max="5152" width="1.28515625" style="77" customWidth="1"/>
    <col min="5153" max="5376" width="21.28515625" style="77"/>
    <col min="5377" max="5377" width="7.42578125" style="77" customWidth="1"/>
    <col min="5378" max="5378" width="42.7109375" style="77" customWidth="1"/>
    <col min="5379" max="5407" width="14.42578125" style="77" customWidth="1"/>
    <col min="5408" max="5408" width="1.28515625" style="77" customWidth="1"/>
    <col min="5409" max="5632" width="21.28515625" style="77"/>
    <col min="5633" max="5633" width="7.42578125" style="77" customWidth="1"/>
    <col min="5634" max="5634" width="42.7109375" style="77" customWidth="1"/>
    <col min="5635" max="5663" width="14.42578125" style="77" customWidth="1"/>
    <col min="5664" max="5664" width="1.28515625" style="77" customWidth="1"/>
    <col min="5665" max="5888" width="21.28515625" style="77"/>
    <col min="5889" max="5889" width="7.42578125" style="77" customWidth="1"/>
    <col min="5890" max="5890" width="42.7109375" style="77" customWidth="1"/>
    <col min="5891" max="5919" width="14.42578125" style="77" customWidth="1"/>
    <col min="5920" max="5920" width="1.28515625" style="77" customWidth="1"/>
    <col min="5921" max="6144" width="21.28515625" style="77"/>
    <col min="6145" max="6145" width="7.42578125" style="77" customWidth="1"/>
    <col min="6146" max="6146" width="42.7109375" style="77" customWidth="1"/>
    <col min="6147" max="6175" width="14.42578125" style="77" customWidth="1"/>
    <col min="6176" max="6176" width="1.28515625" style="77" customWidth="1"/>
    <col min="6177" max="6400" width="21.28515625" style="77"/>
    <col min="6401" max="6401" width="7.42578125" style="77" customWidth="1"/>
    <col min="6402" max="6402" width="42.7109375" style="77" customWidth="1"/>
    <col min="6403" max="6431" width="14.42578125" style="77" customWidth="1"/>
    <col min="6432" max="6432" width="1.28515625" style="77" customWidth="1"/>
    <col min="6433" max="6656" width="21.28515625" style="77"/>
    <col min="6657" max="6657" width="7.42578125" style="77" customWidth="1"/>
    <col min="6658" max="6658" width="42.7109375" style="77" customWidth="1"/>
    <col min="6659" max="6687" width="14.42578125" style="77" customWidth="1"/>
    <col min="6688" max="6688" width="1.28515625" style="77" customWidth="1"/>
    <col min="6689" max="6912" width="21.28515625" style="77"/>
    <col min="6913" max="6913" width="7.42578125" style="77" customWidth="1"/>
    <col min="6914" max="6914" width="42.7109375" style="77" customWidth="1"/>
    <col min="6915" max="6943" width="14.42578125" style="77" customWidth="1"/>
    <col min="6944" max="6944" width="1.28515625" style="77" customWidth="1"/>
    <col min="6945" max="7168" width="21.28515625" style="77"/>
    <col min="7169" max="7169" width="7.42578125" style="77" customWidth="1"/>
    <col min="7170" max="7170" width="42.7109375" style="77" customWidth="1"/>
    <col min="7171" max="7199" width="14.42578125" style="77" customWidth="1"/>
    <col min="7200" max="7200" width="1.28515625" style="77" customWidth="1"/>
    <col min="7201" max="7424" width="21.28515625" style="77"/>
    <col min="7425" max="7425" width="7.42578125" style="77" customWidth="1"/>
    <col min="7426" max="7426" width="42.7109375" style="77" customWidth="1"/>
    <col min="7427" max="7455" width="14.42578125" style="77" customWidth="1"/>
    <col min="7456" max="7456" width="1.28515625" style="77" customWidth="1"/>
    <col min="7457" max="7680" width="21.28515625" style="77"/>
    <col min="7681" max="7681" width="7.42578125" style="77" customWidth="1"/>
    <col min="7682" max="7682" width="42.7109375" style="77" customWidth="1"/>
    <col min="7683" max="7711" width="14.42578125" style="77" customWidth="1"/>
    <col min="7712" max="7712" width="1.28515625" style="77" customWidth="1"/>
    <col min="7713" max="7936" width="21.28515625" style="77"/>
    <col min="7937" max="7937" width="7.42578125" style="77" customWidth="1"/>
    <col min="7938" max="7938" width="42.7109375" style="77" customWidth="1"/>
    <col min="7939" max="7967" width="14.42578125" style="77" customWidth="1"/>
    <col min="7968" max="7968" width="1.28515625" style="77" customWidth="1"/>
    <col min="7969" max="8192" width="21.28515625" style="77"/>
    <col min="8193" max="8193" width="7.42578125" style="77" customWidth="1"/>
    <col min="8194" max="8194" width="42.7109375" style="77" customWidth="1"/>
    <col min="8195" max="8223" width="14.42578125" style="77" customWidth="1"/>
    <col min="8224" max="8224" width="1.28515625" style="77" customWidth="1"/>
    <col min="8225" max="8448" width="21.28515625" style="77"/>
    <col min="8449" max="8449" width="7.42578125" style="77" customWidth="1"/>
    <col min="8450" max="8450" width="42.7109375" style="77" customWidth="1"/>
    <col min="8451" max="8479" width="14.42578125" style="77" customWidth="1"/>
    <col min="8480" max="8480" width="1.28515625" style="77" customWidth="1"/>
    <col min="8481" max="8704" width="21.28515625" style="77"/>
    <col min="8705" max="8705" width="7.42578125" style="77" customWidth="1"/>
    <col min="8706" max="8706" width="42.7109375" style="77" customWidth="1"/>
    <col min="8707" max="8735" width="14.42578125" style="77" customWidth="1"/>
    <col min="8736" max="8736" width="1.28515625" style="77" customWidth="1"/>
    <col min="8737" max="8960" width="21.28515625" style="77"/>
    <col min="8961" max="8961" width="7.42578125" style="77" customWidth="1"/>
    <col min="8962" max="8962" width="42.7109375" style="77" customWidth="1"/>
    <col min="8963" max="8991" width="14.42578125" style="77" customWidth="1"/>
    <col min="8992" max="8992" width="1.28515625" style="77" customWidth="1"/>
    <col min="8993" max="9216" width="21.28515625" style="77"/>
    <col min="9217" max="9217" width="7.42578125" style="77" customWidth="1"/>
    <col min="9218" max="9218" width="42.7109375" style="77" customWidth="1"/>
    <col min="9219" max="9247" width="14.42578125" style="77" customWidth="1"/>
    <col min="9248" max="9248" width="1.28515625" style="77" customWidth="1"/>
    <col min="9249" max="9472" width="21.28515625" style="77"/>
    <col min="9473" max="9473" width="7.42578125" style="77" customWidth="1"/>
    <col min="9474" max="9474" width="42.7109375" style="77" customWidth="1"/>
    <col min="9475" max="9503" width="14.42578125" style="77" customWidth="1"/>
    <col min="9504" max="9504" width="1.28515625" style="77" customWidth="1"/>
    <col min="9505" max="9728" width="21.28515625" style="77"/>
    <col min="9729" max="9729" width="7.42578125" style="77" customWidth="1"/>
    <col min="9730" max="9730" width="42.7109375" style="77" customWidth="1"/>
    <col min="9731" max="9759" width="14.42578125" style="77" customWidth="1"/>
    <col min="9760" max="9760" width="1.28515625" style="77" customWidth="1"/>
    <col min="9761" max="9984" width="21.28515625" style="77"/>
    <col min="9985" max="9985" width="7.42578125" style="77" customWidth="1"/>
    <col min="9986" max="9986" width="42.7109375" style="77" customWidth="1"/>
    <col min="9987" max="10015" width="14.42578125" style="77" customWidth="1"/>
    <col min="10016" max="10016" width="1.28515625" style="77" customWidth="1"/>
    <col min="10017" max="10240" width="21.28515625" style="77"/>
    <col min="10241" max="10241" width="7.42578125" style="77" customWidth="1"/>
    <col min="10242" max="10242" width="42.7109375" style="77" customWidth="1"/>
    <col min="10243" max="10271" width="14.42578125" style="77" customWidth="1"/>
    <col min="10272" max="10272" width="1.28515625" style="77" customWidth="1"/>
    <col min="10273" max="10496" width="21.28515625" style="77"/>
    <col min="10497" max="10497" width="7.42578125" style="77" customWidth="1"/>
    <col min="10498" max="10498" width="42.7109375" style="77" customWidth="1"/>
    <col min="10499" max="10527" width="14.42578125" style="77" customWidth="1"/>
    <col min="10528" max="10528" width="1.28515625" style="77" customWidth="1"/>
    <col min="10529" max="10752" width="21.28515625" style="77"/>
    <col min="10753" max="10753" width="7.42578125" style="77" customWidth="1"/>
    <col min="10754" max="10754" width="42.7109375" style="77" customWidth="1"/>
    <col min="10755" max="10783" width="14.42578125" style="77" customWidth="1"/>
    <col min="10784" max="10784" width="1.28515625" style="77" customWidth="1"/>
    <col min="10785" max="11008" width="21.28515625" style="77"/>
    <col min="11009" max="11009" width="7.42578125" style="77" customWidth="1"/>
    <col min="11010" max="11010" width="42.7109375" style="77" customWidth="1"/>
    <col min="11011" max="11039" width="14.42578125" style="77" customWidth="1"/>
    <col min="11040" max="11040" width="1.28515625" style="77" customWidth="1"/>
    <col min="11041" max="11264" width="21.28515625" style="77"/>
    <col min="11265" max="11265" width="7.42578125" style="77" customWidth="1"/>
    <col min="11266" max="11266" width="42.7109375" style="77" customWidth="1"/>
    <col min="11267" max="11295" width="14.42578125" style="77" customWidth="1"/>
    <col min="11296" max="11296" width="1.28515625" style="77" customWidth="1"/>
    <col min="11297" max="11520" width="21.28515625" style="77"/>
    <col min="11521" max="11521" width="7.42578125" style="77" customWidth="1"/>
    <col min="11522" max="11522" width="42.7109375" style="77" customWidth="1"/>
    <col min="11523" max="11551" width="14.42578125" style="77" customWidth="1"/>
    <col min="11552" max="11552" width="1.28515625" style="77" customWidth="1"/>
    <col min="11553" max="11776" width="21.28515625" style="77"/>
    <col min="11777" max="11777" width="7.42578125" style="77" customWidth="1"/>
    <col min="11778" max="11778" width="42.7109375" style="77" customWidth="1"/>
    <col min="11779" max="11807" width="14.42578125" style="77" customWidth="1"/>
    <col min="11808" max="11808" width="1.28515625" style="77" customWidth="1"/>
    <col min="11809" max="12032" width="21.28515625" style="77"/>
    <col min="12033" max="12033" width="7.42578125" style="77" customWidth="1"/>
    <col min="12034" max="12034" width="42.7109375" style="77" customWidth="1"/>
    <col min="12035" max="12063" width="14.42578125" style="77" customWidth="1"/>
    <col min="12064" max="12064" width="1.28515625" style="77" customWidth="1"/>
    <col min="12065" max="12288" width="21.28515625" style="77"/>
    <col min="12289" max="12289" width="7.42578125" style="77" customWidth="1"/>
    <col min="12290" max="12290" width="42.7109375" style="77" customWidth="1"/>
    <col min="12291" max="12319" width="14.42578125" style="77" customWidth="1"/>
    <col min="12320" max="12320" width="1.28515625" style="77" customWidth="1"/>
    <col min="12321" max="12544" width="21.28515625" style="77"/>
    <col min="12545" max="12545" width="7.42578125" style="77" customWidth="1"/>
    <col min="12546" max="12546" width="42.7109375" style="77" customWidth="1"/>
    <col min="12547" max="12575" width="14.42578125" style="77" customWidth="1"/>
    <col min="12576" max="12576" width="1.28515625" style="77" customWidth="1"/>
    <col min="12577" max="12800" width="21.28515625" style="77"/>
    <col min="12801" max="12801" width="7.42578125" style="77" customWidth="1"/>
    <col min="12802" max="12802" width="42.7109375" style="77" customWidth="1"/>
    <col min="12803" max="12831" width="14.42578125" style="77" customWidth="1"/>
    <col min="12832" max="12832" width="1.28515625" style="77" customWidth="1"/>
    <col min="12833" max="13056" width="21.28515625" style="77"/>
    <col min="13057" max="13057" width="7.42578125" style="77" customWidth="1"/>
    <col min="13058" max="13058" width="42.7109375" style="77" customWidth="1"/>
    <col min="13059" max="13087" width="14.42578125" style="77" customWidth="1"/>
    <col min="13088" max="13088" width="1.28515625" style="77" customWidth="1"/>
    <col min="13089" max="13312" width="21.28515625" style="77"/>
    <col min="13313" max="13313" width="7.42578125" style="77" customWidth="1"/>
    <col min="13314" max="13314" width="42.7109375" style="77" customWidth="1"/>
    <col min="13315" max="13343" width="14.42578125" style="77" customWidth="1"/>
    <col min="13344" max="13344" width="1.28515625" style="77" customWidth="1"/>
    <col min="13345" max="13568" width="21.28515625" style="77"/>
    <col min="13569" max="13569" width="7.42578125" style="77" customWidth="1"/>
    <col min="13570" max="13570" width="42.7109375" style="77" customWidth="1"/>
    <col min="13571" max="13599" width="14.42578125" style="77" customWidth="1"/>
    <col min="13600" max="13600" width="1.28515625" style="77" customWidth="1"/>
    <col min="13601" max="13824" width="21.28515625" style="77"/>
    <col min="13825" max="13825" width="7.42578125" style="77" customWidth="1"/>
    <col min="13826" max="13826" width="42.7109375" style="77" customWidth="1"/>
    <col min="13827" max="13855" width="14.42578125" style="77" customWidth="1"/>
    <col min="13856" max="13856" width="1.28515625" style="77" customWidth="1"/>
    <col min="13857" max="14080" width="21.28515625" style="77"/>
    <col min="14081" max="14081" width="7.42578125" style="77" customWidth="1"/>
    <col min="14082" max="14082" width="42.7109375" style="77" customWidth="1"/>
    <col min="14083" max="14111" width="14.42578125" style="77" customWidth="1"/>
    <col min="14112" max="14112" width="1.28515625" style="77" customWidth="1"/>
    <col min="14113" max="14336" width="21.28515625" style="77"/>
    <col min="14337" max="14337" width="7.42578125" style="77" customWidth="1"/>
    <col min="14338" max="14338" width="42.7109375" style="77" customWidth="1"/>
    <col min="14339" max="14367" width="14.42578125" style="77" customWidth="1"/>
    <col min="14368" max="14368" width="1.28515625" style="77" customWidth="1"/>
    <col min="14369" max="14592" width="21.28515625" style="77"/>
    <col min="14593" max="14593" width="7.42578125" style="77" customWidth="1"/>
    <col min="14594" max="14594" width="42.7109375" style="77" customWidth="1"/>
    <col min="14595" max="14623" width="14.42578125" style="77" customWidth="1"/>
    <col min="14624" max="14624" width="1.28515625" style="77" customWidth="1"/>
    <col min="14625" max="14848" width="21.28515625" style="77"/>
    <col min="14849" max="14849" width="7.42578125" style="77" customWidth="1"/>
    <col min="14850" max="14850" width="42.7109375" style="77" customWidth="1"/>
    <col min="14851" max="14879" width="14.42578125" style="77" customWidth="1"/>
    <col min="14880" max="14880" width="1.28515625" style="77" customWidth="1"/>
    <col min="14881" max="15104" width="21.28515625" style="77"/>
    <col min="15105" max="15105" width="7.42578125" style="77" customWidth="1"/>
    <col min="15106" max="15106" width="42.7109375" style="77" customWidth="1"/>
    <col min="15107" max="15135" width="14.42578125" style="77" customWidth="1"/>
    <col min="15136" max="15136" width="1.28515625" style="77" customWidth="1"/>
    <col min="15137" max="15360" width="21.28515625" style="77"/>
    <col min="15361" max="15361" width="7.42578125" style="77" customWidth="1"/>
    <col min="15362" max="15362" width="42.7109375" style="77" customWidth="1"/>
    <col min="15363" max="15391" width="14.42578125" style="77" customWidth="1"/>
    <col min="15392" max="15392" width="1.28515625" style="77" customWidth="1"/>
    <col min="15393" max="15616" width="21.28515625" style="77"/>
    <col min="15617" max="15617" width="7.42578125" style="77" customWidth="1"/>
    <col min="15618" max="15618" width="42.7109375" style="77" customWidth="1"/>
    <col min="15619" max="15647" width="14.42578125" style="77" customWidth="1"/>
    <col min="15648" max="15648" width="1.28515625" style="77" customWidth="1"/>
    <col min="15649" max="15872" width="21.28515625" style="77"/>
    <col min="15873" max="15873" width="7.42578125" style="77" customWidth="1"/>
    <col min="15874" max="15874" width="42.7109375" style="77" customWidth="1"/>
    <col min="15875" max="15903" width="14.42578125" style="77" customWidth="1"/>
    <col min="15904" max="15904" width="1.28515625" style="77" customWidth="1"/>
    <col min="15905" max="16128" width="21.28515625" style="77"/>
    <col min="16129" max="16129" width="7.42578125" style="77" customWidth="1"/>
    <col min="16130" max="16130" width="42.7109375" style="77" customWidth="1"/>
    <col min="16131" max="16159" width="14.42578125" style="77" customWidth="1"/>
    <col min="16160" max="16160" width="1.28515625" style="77" customWidth="1"/>
    <col min="16161" max="16384" width="21.28515625" style="77"/>
  </cols>
  <sheetData>
    <row r="1" spans="1:31" ht="14.25" x14ac:dyDescent="0.15">
      <c r="A1" s="76" t="s">
        <v>183</v>
      </c>
    </row>
    <row r="2" spans="1:31" x14ac:dyDescent="0.15">
      <c r="A2" s="75" t="s">
        <v>156</v>
      </c>
    </row>
    <row r="3" spans="1:31" x14ac:dyDescent="0.15">
      <c r="C3" s="77" t="s">
        <v>157</v>
      </c>
    </row>
    <row r="4" spans="1:31" x14ac:dyDescent="0.15">
      <c r="A4" s="78" t="s">
        <v>2</v>
      </c>
      <c r="C4" s="77">
        <v>1980</v>
      </c>
      <c r="D4" s="77">
        <v>1981</v>
      </c>
      <c r="E4" s="77">
        <v>1982</v>
      </c>
      <c r="F4" s="77">
        <v>1983</v>
      </c>
      <c r="G4" s="77">
        <v>1984</v>
      </c>
      <c r="H4" s="77">
        <v>1985</v>
      </c>
      <c r="I4" s="77">
        <v>1986</v>
      </c>
      <c r="J4" s="77">
        <v>1987</v>
      </c>
      <c r="K4" s="77">
        <v>1988</v>
      </c>
      <c r="L4" s="77">
        <v>1989</v>
      </c>
      <c r="M4" s="77">
        <v>1990</v>
      </c>
      <c r="N4" s="77">
        <v>1991</v>
      </c>
      <c r="O4" s="77">
        <v>1992</v>
      </c>
      <c r="P4" s="77">
        <v>1993</v>
      </c>
      <c r="Q4" s="77">
        <v>1994</v>
      </c>
      <c r="R4" s="77">
        <v>1995</v>
      </c>
      <c r="S4" s="77">
        <v>1996</v>
      </c>
      <c r="T4" s="77">
        <v>1997</v>
      </c>
      <c r="U4" s="77">
        <v>1998</v>
      </c>
      <c r="V4" s="77">
        <v>1999</v>
      </c>
      <c r="W4" s="77">
        <v>2000</v>
      </c>
      <c r="X4" s="77">
        <v>2001</v>
      </c>
      <c r="Y4" s="77">
        <v>2002</v>
      </c>
      <c r="Z4" s="77">
        <v>2003</v>
      </c>
      <c r="AA4" s="77">
        <v>2004</v>
      </c>
      <c r="AB4" s="77">
        <v>2005</v>
      </c>
      <c r="AC4" s="77">
        <v>2006</v>
      </c>
      <c r="AD4" s="77">
        <v>2007</v>
      </c>
      <c r="AE4" s="77">
        <v>2008</v>
      </c>
    </row>
    <row r="5" spans="1:31" x14ac:dyDescent="0.15">
      <c r="A5" s="80"/>
      <c r="B5" s="81"/>
      <c r="C5" s="102"/>
      <c r="D5" s="102">
        <v>1982</v>
      </c>
      <c r="E5" s="102"/>
      <c r="F5" s="102"/>
      <c r="G5" s="102"/>
      <c r="H5" s="102"/>
      <c r="I5" s="102"/>
      <c r="J5" s="102"/>
      <c r="K5" s="102"/>
      <c r="L5" s="102"/>
      <c r="M5" s="102"/>
      <c r="N5" s="102"/>
      <c r="O5" s="102"/>
      <c r="P5" s="102"/>
      <c r="Q5" s="102"/>
      <c r="R5" s="102"/>
      <c r="S5" s="102"/>
      <c r="T5" s="102"/>
      <c r="U5" s="102"/>
      <c r="V5" s="102"/>
      <c r="W5" s="102"/>
      <c r="X5" s="102"/>
      <c r="Y5" s="102"/>
      <c r="Z5" s="102"/>
      <c r="AA5" s="102"/>
      <c r="AB5" s="102"/>
      <c r="AC5" s="102"/>
      <c r="AD5" s="102"/>
      <c r="AE5" s="102"/>
    </row>
    <row r="6" spans="1:31" x14ac:dyDescent="0.15">
      <c r="A6" s="83" t="s">
        <v>33</v>
      </c>
      <c r="B6" s="84"/>
      <c r="C6" s="85" t="s">
        <v>35</v>
      </c>
      <c r="D6" s="85" t="s">
        <v>35</v>
      </c>
      <c r="E6" s="85" t="s">
        <v>35</v>
      </c>
      <c r="F6" s="85" t="s">
        <v>35</v>
      </c>
      <c r="G6" s="85" t="s">
        <v>35</v>
      </c>
      <c r="H6" s="85" t="s">
        <v>35</v>
      </c>
      <c r="I6" s="85" t="s">
        <v>35</v>
      </c>
      <c r="J6" s="85" t="s">
        <v>35</v>
      </c>
      <c r="K6" s="85" t="s">
        <v>35</v>
      </c>
      <c r="L6" s="85" t="s">
        <v>35</v>
      </c>
      <c r="M6" s="85" t="s">
        <v>35</v>
      </c>
      <c r="N6" s="85" t="s">
        <v>35</v>
      </c>
      <c r="O6" s="85" t="s">
        <v>35</v>
      </c>
      <c r="P6" s="85" t="s">
        <v>35</v>
      </c>
      <c r="Q6" s="85" t="s">
        <v>35</v>
      </c>
      <c r="R6" s="85" t="s">
        <v>35</v>
      </c>
      <c r="S6" s="85" t="s">
        <v>35</v>
      </c>
      <c r="T6" s="85" t="s">
        <v>35</v>
      </c>
      <c r="U6" s="85" t="s">
        <v>35</v>
      </c>
      <c r="V6" s="85" t="s">
        <v>35</v>
      </c>
      <c r="W6" s="85" t="s">
        <v>35</v>
      </c>
      <c r="X6" s="85" t="s">
        <v>35</v>
      </c>
      <c r="Y6" s="85" t="s">
        <v>35</v>
      </c>
      <c r="Z6" s="85" t="s">
        <v>35</v>
      </c>
      <c r="AA6" s="85" t="s">
        <v>35</v>
      </c>
      <c r="AB6" s="85" t="s">
        <v>35</v>
      </c>
      <c r="AC6" s="85" t="s">
        <v>35</v>
      </c>
      <c r="AD6" s="85" t="s">
        <v>35</v>
      </c>
      <c r="AE6" s="85" t="s">
        <v>35</v>
      </c>
    </row>
    <row r="7" spans="1:31" x14ac:dyDescent="0.15">
      <c r="A7" s="86"/>
      <c r="B7" s="87"/>
      <c r="C7" s="88"/>
      <c r="D7" s="88"/>
      <c r="E7" s="88"/>
      <c r="F7" s="88"/>
      <c r="G7" s="88"/>
      <c r="H7" s="88"/>
      <c r="I7" s="88"/>
      <c r="J7" s="88"/>
      <c r="K7" s="88"/>
      <c r="L7" s="88"/>
      <c r="M7" s="88"/>
      <c r="N7" s="88"/>
      <c r="O7" s="88"/>
      <c r="P7" s="88"/>
      <c r="Q7" s="88"/>
      <c r="R7" s="88"/>
      <c r="S7" s="88"/>
      <c r="T7" s="88"/>
      <c r="U7" s="88"/>
      <c r="V7" s="88"/>
      <c r="W7" s="88"/>
      <c r="X7" s="88"/>
      <c r="Y7" s="88"/>
      <c r="Z7" s="88"/>
      <c r="AA7" s="88"/>
      <c r="AB7" s="88"/>
      <c r="AC7" s="88"/>
      <c r="AD7" s="88"/>
      <c r="AE7" s="88"/>
    </row>
    <row r="8" spans="1:31" ht="14.25" x14ac:dyDescent="0.15">
      <c r="A8" s="83"/>
      <c r="B8" s="89" t="s">
        <v>159</v>
      </c>
      <c r="C8" s="103"/>
      <c r="D8" s="103"/>
      <c r="E8" s="103"/>
      <c r="F8" s="103"/>
      <c r="G8" s="103"/>
      <c r="H8" s="103"/>
      <c r="I8" s="103"/>
      <c r="J8" s="103"/>
      <c r="K8" s="103"/>
      <c r="L8" s="103"/>
      <c r="M8" s="103"/>
      <c r="N8" s="103"/>
      <c r="O8" s="103"/>
      <c r="P8" s="103"/>
      <c r="Q8" s="103"/>
      <c r="R8" s="103"/>
      <c r="S8" s="103"/>
      <c r="T8" s="103"/>
      <c r="U8" s="103"/>
      <c r="V8" s="103"/>
      <c r="W8" s="103"/>
      <c r="X8" s="103"/>
      <c r="Y8" s="103"/>
      <c r="Z8" s="103"/>
      <c r="AA8" s="103"/>
      <c r="AB8" s="103"/>
      <c r="AC8" s="103"/>
      <c r="AD8" s="103"/>
      <c r="AE8" s="103"/>
    </row>
    <row r="9" spans="1:31" ht="17.25" customHeight="1" x14ac:dyDescent="0.15">
      <c r="A9" s="91" t="s">
        <v>38</v>
      </c>
      <c r="B9" s="90"/>
      <c r="C9" s="104">
        <v>9634</v>
      </c>
      <c r="D9" s="104">
        <v>10212.6</v>
      </c>
      <c r="E9" s="104">
        <v>10850</v>
      </c>
      <c r="F9" s="104">
        <v>11427.3</v>
      </c>
      <c r="G9" s="104">
        <v>12387.6</v>
      </c>
      <c r="H9" s="104">
        <v>13349.2</v>
      </c>
      <c r="I9" s="104">
        <v>14154.1</v>
      </c>
      <c r="J9" s="104">
        <v>15546.3</v>
      </c>
      <c r="K9" s="104">
        <v>17186.5</v>
      </c>
      <c r="L9" s="104">
        <v>17837.5</v>
      </c>
      <c r="M9" s="104">
        <v>18355.3</v>
      </c>
      <c r="N9" s="104">
        <v>19324.900000000001</v>
      </c>
      <c r="O9" s="104">
        <v>19086.599999999999</v>
      </c>
      <c r="P9" s="104">
        <v>18654.7</v>
      </c>
      <c r="Q9" s="104">
        <v>19069</v>
      </c>
      <c r="R9" s="104">
        <v>19825.400000000001</v>
      </c>
      <c r="S9" s="104">
        <v>21184.1</v>
      </c>
      <c r="T9" s="104">
        <v>21570.400000000001</v>
      </c>
      <c r="U9" s="104">
        <v>22697</v>
      </c>
      <c r="V9" s="104">
        <v>22392</v>
      </c>
      <c r="W9" s="104">
        <v>22132.3</v>
      </c>
      <c r="X9" s="104">
        <v>22348.5</v>
      </c>
      <c r="Y9" s="104">
        <v>21537.599999999999</v>
      </c>
      <c r="Z9" s="104">
        <v>21121.5</v>
      </c>
      <c r="AA9" s="96">
        <v>21842.799999999999</v>
      </c>
      <c r="AB9" s="96">
        <v>22414.7</v>
      </c>
      <c r="AC9" s="96">
        <v>22812.799999999999</v>
      </c>
      <c r="AD9" s="96">
        <v>23119.5</v>
      </c>
      <c r="AE9" s="96">
        <v>22532.2</v>
      </c>
    </row>
    <row r="10" spans="1:31" x14ac:dyDescent="0.15">
      <c r="A10" s="94" t="s">
        <v>39</v>
      </c>
      <c r="B10" s="90"/>
      <c r="C10" s="105">
        <v>2356.9</v>
      </c>
      <c r="D10" s="105">
        <v>2552.4</v>
      </c>
      <c r="E10" s="105">
        <v>2679</v>
      </c>
      <c r="F10" s="105">
        <v>2808.2</v>
      </c>
      <c r="G10" s="105">
        <v>2992.5</v>
      </c>
      <c r="H10" s="105">
        <v>3141.5</v>
      </c>
      <c r="I10" s="105">
        <v>3372.4</v>
      </c>
      <c r="J10" s="105">
        <v>3562.8</v>
      </c>
      <c r="K10" s="105">
        <v>3754.5</v>
      </c>
      <c r="L10" s="105">
        <v>2794.2</v>
      </c>
      <c r="M10" s="105">
        <v>3017.6</v>
      </c>
      <c r="N10" s="105">
        <v>3069.6</v>
      </c>
      <c r="O10" s="105">
        <v>3131.5</v>
      </c>
      <c r="P10" s="105">
        <v>3138.6</v>
      </c>
      <c r="Q10" s="105">
        <v>3522.6</v>
      </c>
      <c r="R10" s="105">
        <v>3703.4</v>
      </c>
      <c r="S10" s="105">
        <v>3772.8</v>
      </c>
      <c r="T10" s="105">
        <v>4419</v>
      </c>
      <c r="U10" s="105">
        <v>5889.7</v>
      </c>
      <c r="V10" s="105">
        <v>5888.5</v>
      </c>
      <c r="W10" s="105">
        <v>5774.4</v>
      </c>
      <c r="X10" s="105">
        <v>5634.9</v>
      </c>
      <c r="Y10" s="105">
        <v>5487.2</v>
      </c>
      <c r="Z10" s="105">
        <v>5400.8</v>
      </c>
      <c r="AA10" s="96">
        <v>5610.3</v>
      </c>
      <c r="AB10" s="96">
        <v>5522.8</v>
      </c>
      <c r="AC10" s="96">
        <v>5597.5</v>
      </c>
      <c r="AD10" s="96">
        <v>5491.1</v>
      </c>
      <c r="AE10" s="96">
        <v>5152.8</v>
      </c>
    </row>
    <row r="11" spans="1:31" x14ac:dyDescent="0.15">
      <c r="A11" s="94" t="s">
        <v>40</v>
      </c>
      <c r="B11" s="90"/>
      <c r="C11" s="105">
        <v>0</v>
      </c>
      <c r="D11" s="105">
        <v>0</v>
      </c>
      <c r="E11" s="105">
        <v>0</v>
      </c>
      <c r="F11" s="105">
        <v>0</v>
      </c>
      <c r="G11" s="105">
        <v>0</v>
      </c>
      <c r="H11" s="105">
        <v>0</v>
      </c>
      <c r="I11" s="105">
        <v>0</v>
      </c>
      <c r="J11" s="105">
        <v>0</v>
      </c>
      <c r="K11" s="105">
        <v>0</v>
      </c>
      <c r="L11" s="105">
        <v>0</v>
      </c>
      <c r="M11" s="105">
        <v>0</v>
      </c>
      <c r="N11" s="105">
        <v>0</v>
      </c>
      <c r="O11" s="105">
        <v>0</v>
      </c>
      <c r="P11" s="105">
        <v>0</v>
      </c>
      <c r="Q11" s="105">
        <v>0</v>
      </c>
      <c r="R11" s="105">
        <v>0</v>
      </c>
      <c r="S11" s="105">
        <v>0</v>
      </c>
      <c r="T11" s="105">
        <v>807</v>
      </c>
      <c r="U11" s="105">
        <v>2550.4</v>
      </c>
      <c r="V11" s="105">
        <v>2479.3000000000002</v>
      </c>
      <c r="W11" s="105">
        <v>2528.1999999999998</v>
      </c>
      <c r="X11" s="105">
        <v>2474.5</v>
      </c>
      <c r="Y11" s="105">
        <v>2424.5</v>
      </c>
      <c r="Z11" s="105">
        <v>2393.6</v>
      </c>
      <c r="AA11" s="96">
        <v>2613.9</v>
      </c>
      <c r="AB11" s="96">
        <v>2551.1999999999998</v>
      </c>
      <c r="AC11" s="96">
        <v>2628.9</v>
      </c>
      <c r="AD11" s="96">
        <v>2569.1999999999998</v>
      </c>
      <c r="AE11" s="96">
        <v>2474.1</v>
      </c>
    </row>
    <row r="12" spans="1:31" x14ac:dyDescent="0.15">
      <c r="A12" s="94" t="s">
        <v>41</v>
      </c>
      <c r="B12" s="90"/>
      <c r="C12" s="105">
        <v>0</v>
      </c>
      <c r="D12" s="105">
        <v>0</v>
      </c>
      <c r="E12" s="105">
        <v>0</v>
      </c>
      <c r="F12" s="105">
        <v>0</v>
      </c>
      <c r="G12" s="105">
        <v>0</v>
      </c>
      <c r="H12" s="105">
        <v>0</v>
      </c>
      <c r="I12" s="105">
        <v>0</v>
      </c>
      <c r="J12" s="105">
        <v>0</v>
      </c>
      <c r="K12" s="105">
        <v>0</v>
      </c>
      <c r="L12" s="105">
        <v>0</v>
      </c>
      <c r="M12" s="105">
        <v>0</v>
      </c>
      <c r="N12" s="105">
        <v>0</v>
      </c>
      <c r="O12" s="105">
        <v>0</v>
      </c>
      <c r="P12" s="105">
        <v>0</v>
      </c>
      <c r="Q12" s="105">
        <v>0</v>
      </c>
      <c r="R12" s="105">
        <v>0</v>
      </c>
      <c r="S12" s="105">
        <v>0</v>
      </c>
      <c r="T12" s="105">
        <v>0</v>
      </c>
      <c r="U12" s="105">
        <v>0</v>
      </c>
      <c r="V12" s="105">
        <v>0</v>
      </c>
      <c r="W12" s="105">
        <v>0</v>
      </c>
      <c r="X12" s="105">
        <v>0</v>
      </c>
      <c r="Y12" s="105">
        <v>0</v>
      </c>
      <c r="Z12" s="105">
        <v>0</v>
      </c>
      <c r="AA12" s="96">
        <v>0</v>
      </c>
      <c r="AB12" s="96">
        <v>0</v>
      </c>
      <c r="AC12" s="96">
        <v>0</v>
      </c>
      <c r="AD12" s="96">
        <v>0</v>
      </c>
      <c r="AE12" s="96">
        <v>0</v>
      </c>
    </row>
    <row r="13" spans="1:31" x14ac:dyDescent="0.15">
      <c r="A13" s="94" t="s">
        <v>42</v>
      </c>
      <c r="B13" s="90"/>
      <c r="C13" s="105">
        <v>2356.9</v>
      </c>
      <c r="D13" s="105">
        <v>2552.4</v>
      </c>
      <c r="E13" s="105">
        <v>2679</v>
      </c>
      <c r="F13" s="105">
        <v>2808.2</v>
      </c>
      <c r="G13" s="105">
        <v>2992.5</v>
      </c>
      <c r="H13" s="105">
        <v>3141.5</v>
      </c>
      <c r="I13" s="105">
        <v>3372.4</v>
      </c>
      <c r="J13" s="105">
        <v>3562.8</v>
      </c>
      <c r="K13" s="105">
        <v>3754.5</v>
      </c>
      <c r="L13" s="105">
        <v>2794.2</v>
      </c>
      <c r="M13" s="105">
        <v>3017.6</v>
      </c>
      <c r="N13" s="105">
        <v>3069.6</v>
      </c>
      <c r="O13" s="105">
        <v>3131.5</v>
      </c>
      <c r="P13" s="105">
        <v>3138.6</v>
      </c>
      <c r="Q13" s="105">
        <v>3522.6</v>
      </c>
      <c r="R13" s="105">
        <v>3703.4</v>
      </c>
      <c r="S13" s="105">
        <v>3772.8</v>
      </c>
      <c r="T13" s="105">
        <v>3612</v>
      </c>
      <c r="U13" s="105">
        <v>3339.2</v>
      </c>
      <c r="V13" s="105">
        <v>3409.1</v>
      </c>
      <c r="W13" s="105">
        <v>3246.1</v>
      </c>
      <c r="X13" s="105">
        <v>3160.4</v>
      </c>
      <c r="Y13" s="105">
        <v>3062.7</v>
      </c>
      <c r="Z13" s="105">
        <v>3007.3</v>
      </c>
      <c r="AA13" s="96">
        <v>2996.3</v>
      </c>
      <c r="AB13" s="96">
        <v>2971.6</v>
      </c>
      <c r="AC13" s="96">
        <v>2968.6</v>
      </c>
      <c r="AD13" s="96">
        <v>2921.9</v>
      </c>
      <c r="AE13" s="96">
        <v>2678.7</v>
      </c>
    </row>
    <row r="14" spans="1:31" x14ac:dyDescent="0.15">
      <c r="A14" s="94" t="s">
        <v>43</v>
      </c>
      <c r="B14" s="90"/>
      <c r="C14" s="105">
        <v>7277.1</v>
      </c>
      <c r="D14" s="105">
        <v>7660.2</v>
      </c>
      <c r="E14" s="105">
        <v>8170.9</v>
      </c>
      <c r="F14" s="105">
        <v>8619.1</v>
      </c>
      <c r="G14" s="105">
        <v>9395.1</v>
      </c>
      <c r="H14" s="105">
        <v>10207.799999999999</v>
      </c>
      <c r="I14" s="105">
        <v>10781.7</v>
      </c>
      <c r="J14" s="105">
        <v>11983.5</v>
      </c>
      <c r="K14" s="105">
        <v>13432</v>
      </c>
      <c r="L14" s="105">
        <v>15043.2</v>
      </c>
      <c r="M14" s="105">
        <v>15337.8</v>
      </c>
      <c r="N14" s="105">
        <v>16255.2</v>
      </c>
      <c r="O14" s="105">
        <v>15955.1</v>
      </c>
      <c r="P14" s="105">
        <v>15516.1</v>
      </c>
      <c r="Q14" s="105">
        <v>15546.4</v>
      </c>
      <c r="R14" s="105">
        <v>16122</v>
      </c>
      <c r="S14" s="105">
        <v>17411.3</v>
      </c>
      <c r="T14" s="105">
        <v>17151.5</v>
      </c>
      <c r="U14" s="105">
        <v>16807.3</v>
      </c>
      <c r="V14" s="105">
        <v>16503.599999999999</v>
      </c>
      <c r="W14" s="105">
        <v>16358</v>
      </c>
      <c r="X14" s="105">
        <v>16713.599999999999</v>
      </c>
      <c r="Y14" s="105">
        <v>16050.4</v>
      </c>
      <c r="Z14" s="105">
        <v>15720.7</v>
      </c>
      <c r="AA14" s="96">
        <v>16232.6</v>
      </c>
      <c r="AB14" s="96">
        <v>16892</v>
      </c>
      <c r="AC14" s="96">
        <v>17215.2</v>
      </c>
      <c r="AD14" s="96">
        <v>17628.400000000001</v>
      </c>
      <c r="AE14" s="96">
        <v>17379.5</v>
      </c>
    </row>
    <row r="15" spans="1:31" x14ac:dyDescent="0.15">
      <c r="A15" s="94" t="s">
        <v>45</v>
      </c>
      <c r="B15" s="90"/>
      <c r="C15" s="105">
        <v>612.4</v>
      </c>
      <c r="D15" s="105">
        <v>728.5</v>
      </c>
      <c r="E15" s="105">
        <v>744.1</v>
      </c>
      <c r="F15" s="105">
        <v>770.2</v>
      </c>
      <c r="G15" s="105">
        <v>835.6</v>
      </c>
      <c r="H15" s="105">
        <v>950.9</v>
      </c>
      <c r="I15" s="105">
        <v>918</v>
      </c>
      <c r="J15" s="105">
        <v>919.5</v>
      </c>
      <c r="K15" s="105">
        <v>1075.5</v>
      </c>
      <c r="L15" s="105">
        <v>1404</v>
      </c>
      <c r="M15" s="105">
        <v>2147.8000000000002</v>
      </c>
      <c r="N15" s="105">
        <v>2433.6</v>
      </c>
      <c r="O15" s="105">
        <v>1845.1</v>
      </c>
      <c r="P15" s="105">
        <v>1486.3</v>
      </c>
      <c r="Q15" s="105">
        <v>1278.0999999999999</v>
      </c>
      <c r="R15" s="105">
        <v>982.8</v>
      </c>
      <c r="S15" s="105">
        <v>1046.9000000000001</v>
      </c>
      <c r="T15" s="105">
        <v>975.9</v>
      </c>
      <c r="U15" s="105">
        <v>877.3</v>
      </c>
      <c r="V15" s="105">
        <v>856.4</v>
      </c>
      <c r="W15" s="105">
        <v>811.8</v>
      </c>
      <c r="X15" s="105">
        <v>788.8</v>
      </c>
      <c r="Y15" s="105">
        <v>758.6</v>
      </c>
      <c r="Z15" s="105">
        <v>705.5</v>
      </c>
      <c r="AA15" s="96">
        <v>697.7</v>
      </c>
      <c r="AB15" s="96">
        <v>710.8</v>
      </c>
      <c r="AC15" s="96">
        <v>695.5</v>
      </c>
      <c r="AD15" s="96">
        <v>792.7</v>
      </c>
      <c r="AE15" s="96">
        <v>837</v>
      </c>
    </row>
    <row r="16" spans="1:31" x14ac:dyDescent="0.15">
      <c r="A16" s="94" t="s">
        <v>46</v>
      </c>
      <c r="B16" s="90"/>
      <c r="C16" s="105">
        <v>433.8</v>
      </c>
      <c r="D16" s="105">
        <v>528.4</v>
      </c>
      <c r="E16" s="105">
        <v>523.79999999999995</v>
      </c>
      <c r="F16" s="105">
        <v>532.70000000000005</v>
      </c>
      <c r="G16" s="105">
        <v>573.29999999999995</v>
      </c>
      <c r="H16" s="105">
        <v>669.8</v>
      </c>
      <c r="I16" s="105">
        <v>618.29999999999995</v>
      </c>
      <c r="J16" s="105">
        <v>604.20000000000005</v>
      </c>
      <c r="K16" s="105">
        <v>738.9</v>
      </c>
      <c r="L16" s="105">
        <v>1038.5999999999999</v>
      </c>
      <c r="M16" s="105">
        <v>1758.4</v>
      </c>
      <c r="N16" s="105">
        <v>2037.6</v>
      </c>
      <c r="O16" s="105">
        <v>1428.1</v>
      </c>
      <c r="P16" s="105">
        <v>1031.3</v>
      </c>
      <c r="Q16" s="105">
        <v>806.8</v>
      </c>
      <c r="R16" s="105">
        <v>490.1</v>
      </c>
      <c r="S16" s="105">
        <v>409.7</v>
      </c>
      <c r="T16" s="105">
        <v>333.6</v>
      </c>
      <c r="U16" s="105">
        <v>296</v>
      </c>
      <c r="V16" s="105">
        <v>259.7</v>
      </c>
      <c r="W16" s="105">
        <v>209.9</v>
      </c>
      <c r="X16" s="105">
        <v>184.5</v>
      </c>
      <c r="Y16" s="105">
        <v>157.9</v>
      </c>
      <c r="Z16" s="105">
        <v>108.4</v>
      </c>
      <c r="AA16" s="96">
        <v>111.2</v>
      </c>
      <c r="AB16" s="96">
        <v>122</v>
      </c>
      <c r="AC16" s="96">
        <v>106.1</v>
      </c>
      <c r="AD16" s="96">
        <v>199.7</v>
      </c>
      <c r="AE16" s="96">
        <v>240.3</v>
      </c>
    </row>
    <row r="17" spans="1:31" x14ac:dyDescent="0.15">
      <c r="A17" s="94" t="s">
        <v>47</v>
      </c>
      <c r="B17" s="90"/>
      <c r="C17" s="105">
        <v>165.4</v>
      </c>
      <c r="D17" s="105">
        <v>187.8</v>
      </c>
      <c r="E17" s="105">
        <v>210.5</v>
      </c>
      <c r="F17" s="105">
        <v>230.7</v>
      </c>
      <c r="G17" s="105">
        <v>254</v>
      </c>
      <c r="H17" s="105">
        <v>272.2</v>
      </c>
      <c r="I17" s="105">
        <v>290.5</v>
      </c>
      <c r="J17" s="105">
        <v>305.60000000000002</v>
      </c>
      <c r="K17" s="105">
        <v>327.7</v>
      </c>
      <c r="L17" s="105">
        <v>354.3</v>
      </c>
      <c r="M17" s="105">
        <v>375.8</v>
      </c>
      <c r="N17" s="105">
        <v>381</v>
      </c>
      <c r="O17" s="105">
        <v>404.3</v>
      </c>
      <c r="P17" s="105">
        <v>439.1</v>
      </c>
      <c r="Q17" s="105">
        <v>461</v>
      </c>
      <c r="R17" s="105">
        <v>481.6</v>
      </c>
      <c r="S17" s="105">
        <v>629.1</v>
      </c>
      <c r="T17" s="105">
        <v>634.5</v>
      </c>
      <c r="U17" s="105">
        <v>573.70000000000005</v>
      </c>
      <c r="V17" s="105">
        <v>589.5</v>
      </c>
      <c r="W17" s="105">
        <v>595.6</v>
      </c>
      <c r="X17" s="105">
        <v>597.70000000000005</v>
      </c>
      <c r="Y17" s="105">
        <v>594.9</v>
      </c>
      <c r="Z17" s="105">
        <v>591.70000000000005</v>
      </c>
      <c r="AA17" s="96">
        <v>581.5</v>
      </c>
      <c r="AB17" s="96">
        <v>583.79999999999995</v>
      </c>
      <c r="AC17" s="96">
        <v>584.1</v>
      </c>
      <c r="AD17" s="96">
        <v>586.79999999999995</v>
      </c>
      <c r="AE17" s="96">
        <v>590.29999999999995</v>
      </c>
    </row>
    <row r="18" spans="1:31" x14ac:dyDescent="0.15">
      <c r="A18" s="94" t="s">
        <v>48</v>
      </c>
      <c r="B18" s="90"/>
      <c r="C18" s="105">
        <v>0</v>
      </c>
      <c r="D18" s="105">
        <v>0</v>
      </c>
      <c r="E18" s="105">
        <v>0</v>
      </c>
      <c r="F18" s="105">
        <v>0</v>
      </c>
      <c r="G18" s="105">
        <v>0</v>
      </c>
      <c r="H18" s="105">
        <v>0</v>
      </c>
      <c r="I18" s="105">
        <v>0</v>
      </c>
      <c r="J18" s="105">
        <v>0</v>
      </c>
      <c r="K18" s="105">
        <v>0</v>
      </c>
      <c r="L18" s="105">
        <v>0</v>
      </c>
      <c r="M18" s="105">
        <v>0</v>
      </c>
      <c r="N18" s="105">
        <v>0</v>
      </c>
      <c r="O18" s="105">
        <v>0</v>
      </c>
      <c r="P18" s="105">
        <v>0</v>
      </c>
      <c r="Q18" s="105">
        <v>0</v>
      </c>
      <c r="R18" s="105">
        <v>0</v>
      </c>
      <c r="S18" s="105">
        <v>0</v>
      </c>
      <c r="T18" s="105">
        <v>0</v>
      </c>
      <c r="U18" s="105">
        <v>0</v>
      </c>
      <c r="V18" s="105">
        <v>0</v>
      </c>
      <c r="W18" s="105">
        <v>0</v>
      </c>
      <c r="X18" s="105">
        <v>0</v>
      </c>
      <c r="Y18" s="105">
        <v>0</v>
      </c>
      <c r="Z18" s="105">
        <v>0</v>
      </c>
      <c r="AA18" s="96">
        <v>0</v>
      </c>
      <c r="AB18" s="96">
        <v>0</v>
      </c>
      <c r="AC18" s="96">
        <v>0</v>
      </c>
      <c r="AD18" s="96">
        <v>0</v>
      </c>
      <c r="AE18" s="96">
        <v>0</v>
      </c>
    </row>
    <row r="19" spans="1:31" x14ac:dyDescent="0.15">
      <c r="A19" s="94" t="s">
        <v>49</v>
      </c>
      <c r="B19" s="90"/>
      <c r="C19" s="105">
        <v>165.4</v>
      </c>
      <c r="D19" s="105">
        <v>187.8</v>
      </c>
      <c r="E19" s="105">
        <v>210.5</v>
      </c>
      <c r="F19" s="105">
        <v>230.7</v>
      </c>
      <c r="G19" s="105">
        <v>254</v>
      </c>
      <c r="H19" s="105">
        <v>272.2</v>
      </c>
      <c r="I19" s="105">
        <v>290.5</v>
      </c>
      <c r="J19" s="105">
        <v>305.60000000000002</v>
      </c>
      <c r="K19" s="105">
        <v>327.7</v>
      </c>
      <c r="L19" s="105">
        <v>354.3</v>
      </c>
      <c r="M19" s="105">
        <v>375.8</v>
      </c>
      <c r="N19" s="105">
        <v>381</v>
      </c>
      <c r="O19" s="105">
        <v>404.3</v>
      </c>
      <c r="P19" s="105">
        <v>439.1</v>
      </c>
      <c r="Q19" s="105">
        <v>461</v>
      </c>
      <c r="R19" s="105">
        <v>481.6</v>
      </c>
      <c r="S19" s="105">
        <v>629.1</v>
      </c>
      <c r="T19" s="105">
        <v>634.5</v>
      </c>
      <c r="U19" s="105">
        <v>573.70000000000005</v>
      </c>
      <c r="V19" s="105">
        <v>589.5</v>
      </c>
      <c r="W19" s="105">
        <v>595.6</v>
      </c>
      <c r="X19" s="105">
        <v>597.70000000000005</v>
      </c>
      <c r="Y19" s="105">
        <v>594.9</v>
      </c>
      <c r="Z19" s="105">
        <v>591.70000000000005</v>
      </c>
      <c r="AA19" s="96">
        <v>581.5</v>
      </c>
      <c r="AB19" s="96">
        <v>583.79999999999995</v>
      </c>
      <c r="AC19" s="96">
        <v>584.1</v>
      </c>
      <c r="AD19" s="96">
        <v>586.79999999999995</v>
      </c>
      <c r="AE19" s="96">
        <v>590.29999999999995</v>
      </c>
    </row>
    <row r="20" spans="1:31" x14ac:dyDescent="0.15">
      <c r="A20" s="94" t="s">
        <v>50</v>
      </c>
      <c r="B20" s="90"/>
      <c r="C20" s="105">
        <v>0.1</v>
      </c>
      <c r="D20" s="105">
        <v>0.2</v>
      </c>
      <c r="E20" s="105">
        <v>0.2</v>
      </c>
      <c r="F20" s="105">
        <v>0.2</v>
      </c>
      <c r="G20" s="105">
        <v>0.2</v>
      </c>
      <c r="H20" s="105">
        <v>0.2</v>
      </c>
      <c r="I20" s="105">
        <v>0.2</v>
      </c>
      <c r="J20" s="105">
        <v>0.2</v>
      </c>
      <c r="K20" s="105">
        <v>0.2</v>
      </c>
      <c r="L20" s="105">
        <v>0.2</v>
      </c>
      <c r="M20" s="105">
        <v>0.2</v>
      </c>
      <c r="N20" s="105">
        <v>0.2</v>
      </c>
      <c r="O20" s="105">
        <v>0.2</v>
      </c>
      <c r="P20" s="105">
        <v>0.2</v>
      </c>
      <c r="Q20" s="105">
        <v>0.2</v>
      </c>
      <c r="R20" s="105">
        <v>0.2</v>
      </c>
      <c r="S20" s="105">
        <v>0.2</v>
      </c>
      <c r="T20" s="105">
        <v>0.2</v>
      </c>
      <c r="U20" s="105">
        <v>0.2</v>
      </c>
      <c r="V20" s="105">
        <v>0.1</v>
      </c>
      <c r="W20" s="105">
        <v>0.1</v>
      </c>
      <c r="X20" s="105">
        <v>0.1</v>
      </c>
      <c r="Y20" s="105">
        <v>0.1</v>
      </c>
      <c r="Z20" s="105">
        <v>0.1</v>
      </c>
      <c r="AA20" s="96">
        <v>0.1</v>
      </c>
      <c r="AB20" s="96">
        <v>0.2</v>
      </c>
      <c r="AC20" s="96">
        <v>0.2</v>
      </c>
      <c r="AD20" s="96">
        <v>0.2</v>
      </c>
      <c r="AE20" s="96">
        <v>0.2</v>
      </c>
    </row>
    <row r="21" spans="1:31" x14ac:dyDescent="0.15">
      <c r="A21" s="94" t="s">
        <v>51</v>
      </c>
      <c r="B21" s="90"/>
      <c r="C21" s="105">
        <v>13.1</v>
      </c>
      <c r="D21" s="105">
        <v>12.1</v>
      </c>
      <c r="E21" s="105">
        <v>9.5</v>
      </c>
      <c r="F21" s="105">
        <v>6.6</v>
      </c>
      <c r="G21" s="105">
        <v>8.1999999999999993</v>
      </c>
      <c r="H21" s="105">
        <v>8.6</v>
      </c>
      <c r="I21" s="105">
        <v>9</v>
      </c>
      <c r="J21" s="105">
        <v>9.4</v>
      </c>
      <c r="K21" s="105">
        <v>8.8000000000000007</v>
      </c>
      <c r="L21" s="105">
        <v>10.9</v>
      </c>
      <c r="M21" s="105">
        <v>13.4</v>
      </c>
      <c r="N21" s="105">
        <v>14.8</v>
      </c>
      <c r="O21" s="105">
        <v>12.6</v>
      </c>
      <c r="P21" s="105">
        <v>15.7</v>
      </c>
      <c r="Q21" s="105">
        <v>10.199999999999999</v>
      </c>
      <c r="R21" s="105">
        <v>11</v>
      </c>
      <c r="S21" s="105">
        <v>8</v>
      </c>
      <c r="T21" s="105">
        <v>7.7</v>
      </c>
      <c r="U21" s="105">
        <v>7.4</v>
      </c>
      <c r="V21" s="105">
        <v>7.2</v>
      </c>
      <c r="W21" s="105">
        <v>6.2</v>
      </c>
      <c r="X21" s="105">
        <v>6.5</v>
      </c>
      <c r="Y21" s="105">
        <v>5.6</v>
      </c>
      <c r="Z21" s="105">
        <v>5.3</v>
      </c>
      <c r="AA21" s="96">
        <v>4.8</v>
      </c>
      <c r="AB21" s="96">
        <v>4.8</v>
      </c>
      <c r="AC21" s="96">
        <v>5.2</v>
      </c>
      <c r="AD21" s="96">
        <v>6</v>
      </c>
      <c r="AE21" s="96">
        <v>6.2</v>
      </c>
    </row>
    <row r="22" spans="1:31" x14ac:dyDescent="0.15">
      <c r="A22" s="94" t="s">
        <v>60</v>
      </c>
      <c r="B22" s="90"/>
      <c r="C22" s="105">
        <v>6711.6</v>
      </c>
      <c r="D22" s="105">
        <v>7546.7</v>
      </c>
      <c r="E22" s="105">
        <v>8170</v>
      </c>
      <c r="F22" s="105">
        <v>8785.2999999999993</v>
      </c>
      <c r="G22" s="105">
        <v>9455.5</v>
      </c>
      <c r="H22" s="105">
        <v>10328.9</v>
      </c>
      <c r="I22" s="105">
        <v>10875.4</v>
      </c>
      <c r="J22" s="105">
        <v>12107.3</v>
      </c>
      <c r="K22" s="105">
        <v>13393.4</v>
      </c>
      <c r="L22" s="105">
        <v>14545.4</v>
      </c>
      <c r="M22" s="105">
        <v>15753.7</v>
      </c>
      <c r="N22" s="105">
        <v>16438.400000000001</v>
      </c>
      <c r="O22" s="105">
        <v>16140.5</v>
      </c>
      <c r="P22" s="105">
        <v>15559.4</v>
      </c>
      <c r="Q22" s="105">
        <v>14047.3</v>
      </c>
      <c r="R22" s="105">
        <v>14421.9</v>
      </c>
      <c r="S22" s="105">
        <v>14449.4</v>
      </c>
      <c r="T22" s="105">
        <v>15106.5</v>
      </c>
      <c r="U22" s="105">
        <v>12889.2</v>
      </c>
      <c r="V22" s="105">
        <v>13144.1</v>
      </c>
      <c r="W22" s="105">
        <v>13900.7</v>
      </c>
      <c r="X22" s="105">
        <v>13745.5</v>
      </c>
      <c r="Y22" s="105">
        <v>12390.5</v>
      </c>
      <c r="Z22" s="105">
        <v>12079.8</v>
      </c>
      <c r="AA22" s="96">
        <v>12224.7</v>
      </c>
      <c r="AB22" s="96">
        <v>12922</v>
      </c>
      <c r="AC22" s="96">
        <v>14236</v>
      </c>
      <c r="AD22" s="96">
        <v>17678</v>
      </c>
      <c r="AE22" s="96">
        <v>17543.7</v>
      </c>
    </row>
    <row r="23" spans="1:31" x14ac:dyDescent="0.15">
      <c r="A23" s="94" t="s">
        <v>61</v>
      </c>
      <c r="B23" s="90"/>
      <c r="C23" s="105">
        <v>6041.2</v>
      </c>
      <c r="D23" s="105">
        <v>6846.2</v>
      </c>
      <c r="E23" s="105">
        <v>7443.5</v>
      </c>
      <c r="F23" s="105">
        <v>7989.1</v>
      </c>
      <c r="G23" s="105">
        <v>8444.2000000000007</v>
      </c>
      <c r="H23" s="105">
        <v>9214.2000000000007</v>
      </c>
      <c r="I23" s="105">
        <v>9713</v>
      </c>
      <c r="J23" s="105">
        <v>10884.4</v>
      </c>
      <c r="K23" s="105">
        <v>12107.7</v>
      </c>
      <c r="L23" s="105">
        <v>13168.2</v>
      </c>
      <c r="M23" s="105">
        <v>14293.9</v>
      </c>
      <c r="N23" s="105">
        <v>14914.1</v>
      </c>
      <c r="O23" s="105">
        <v>14586</v>
      </c>
      <c r="P23" s="105">
        <v>13984.9</v>
      </c>
      <c r="Q23" s="105">
        <v>12364.1</v>
      </c>
      <c r="R23" s="105">
        <v>12660</v>
      </c>
      <c r="S23" s="105">
        <v>12579.1</v>
      </c>
      <c r="T23" s="105">
        <v>13244.6</v>
      </c>
      <c r="U23" s="105">
        <v>11050.9</v>
      </c>
      <c r="V23" s="105">
        <v>11298</v>
      </c>
      <c r="W23" s="105">
        <v>12031.5</v>
      </c>
      <c r="X23" s="105">
        <v>11875.2</v>
      </c>
      <c r="Y23" s="105">
        <v>10536.8</v>
      </c>
      <c r="Z23" s="105">
        <v>10217.6</v>
      </c>
      <c r="AA23" s="96">
        <v>10344.799999999999</v>
      </c>
      <c r="AB23" s="96">
        <v>10988.3</v>
      </c>
      <c r="AC23" s="96">
        <v>12276.9</v>
      </c>
      <c r="AD23" s="96">
        <v>15718.5</v>
      </c>
      <c r="AE23" s="96">
        <v>15619.2</v>
      </c>
    </row>
    <row r="24" spans="1:31" x14ac:dyDescent="0.15">
      <c r="A24" s="94" t="s">
        <v>62</v>
      </c>
      <c r="B24" s="90"/>
      <c r="C24" s="105">
        <v>670.3</v>
      </c>
      <c r="D24" s="105">
        <v>700.5</v>
      </c>
      <c r="E24" s="105">
        <v>726.5</v>
      </c>
      <c r="F24" s="105">
        <v>796.2</v>
      </c>
      <c r="G24" s="105">
        <v>1011.3</v>
      </c>
      <c r="H24" s="105">
        <v>1114.7</v>
      </c>
      <c r="I24" s="105">
        <v>1162.5</v>
      </c>
      <c r="J24" s="105">
        <v>1222.9000000000001</v>
      </c>
      <c r="K24" s="105">
        <v>1285.7</v>
      </c>
      <c r="L24" s="105">
        <v>1377.2</v>
      </c>
      <c r="M24" s="105">
        <v>1459.8</v>
      </c>
      <c r="N24" s="105">
        <v>1524.3</v>
      </c>
      <c r="O24" s="105">
        <v>1554.5</v>
      </c>
      <c r="P24" s="105">
        <v>1574.5</v>
      </c>
      <c r="Q24" s="105">
        <v>1683.3</v>
      </c>
      <c r="R24" s="105">
        <v>1761.9</v>
      </c>
      <c r="S24" s="105">
        <v>1870.3</v>
      </c>
      <c r="T24" s="105">
        <v>1861.9</v>
      </c>
      <c r="U24" s="105">
        <v>1838.3</v>
      </c>
      <c r="V24" s="105">
        <v>1846.1</v>
      </c>
      <c r="W24" s="105">
        <v>1869.2</v>
      </c>
      <c r="X24" s="105">
        <v>1870.2</v>
      </c>
      <c r="Y24" s="105">
        <v>1853.7</v>
      </c>
      <c r="Z24" s="105">
        <v>1862.2</v>
      </c>
      <c r="AA24" s="96">
        <v>1879.9</v>
      </c>
      <c r="AB24" s="96">
        <v>1933.7</v>
      </c>
      <c r="AC24" s="96">
        <v>1959.2</v>
      </c>
      <c r="AD24" s="96">
        <v>1959.5</v>
      </c>
      <c r="AE24" s="96">
        <v>1924.5</v>
      </c>
    </row>
    <row r="25" spans="1:31" x14ac:dyDescent="0.15">
      <c r="A25" s="94" t="s">
        <v>63</v>
      </c>
      <c r="B25" s="90"/>
      <c r="C25" s="105">
        <v>1175.5999999999999</v>
      </c>
      <c r="D25" s="105">
        <v>1482.8</v>
      </c>
      <c r="E25" s="105">
        <v>1500</v>
      </c>
      <c r="F25" s="105">
        <v>1526.2</v>
      </c>
      <c r="G25" s="105">
        <v>1552.7</v>
      </c>
      <c r="H25" s="105">
        <v>1489.1</v>
      </c>
      <c r="I25" s="105">
        <v>1415.6</v>
      </c>
      <c r="J25" s="105">
        <v>1517.7</v>
      </c>
      <c r="K25" s="105">
        <v>1603.5</v>
      </c>
      <c r="L25" s="105">
        <v>1586.4</v>
      </c>
      <c r="M25" s="105">
        <v>1693.6</v>
      </c>
      <c r="N25" s="105">
        <v>1737.3</v>
      </c>
      <c r="O25" s="105">
        <v>1666.1</v>
      </c>
      <c r="P25" s="105">
        <v>1625.3</v>
      </c>
      <c r="Q25" s="105">
        <v>1726.9</v>
      </c>
      <c r="R25" s="105">
        <v>1689.3</v>
      </c>
      <c r="S25" s="105">
        <v>1743.5</v>
      </c>
      <c r="T25" s="105">
        <v>1781.7</v>
      </c>
      <c r="U25" s="105">
        <v>1680</v>
      </c>
      <c r="V25" s="105">
        <v>1887.8</v>
      </c>
      <c r="W25" s="105">
        <v>2114.9</v>
      </c>
      <c r="X25" s="105">
        <v>2144.5</v>
      </c>
      <c r="Y25" s="105">
        <v>2142</v>
      </c>
      <c r="Z25" s="105">
        <v>2282.5</v>
      </c>
      <c r="AA25" s="96">
        <v>2138.8000000000002</v>
      </c>
      <c r="AB25" s="96">
        <v>2035.9</v>
      </c>
      <c r="AC25" s="96">
        <v>2409.9</v>
      </c>
      <c r="AD25" s="96">
        <v>2838.6</v>
      </c>
      <c r="AE25" s="96">
        <v>2749.5</v>
      </c>
    </row>
    <row r="26" spans="1:31" x14ac:dyDescent="0.15">
      <c r="A26" s="94" t="s">
        <v>64</v>
      </c>
      <c r="B26" s="90"/>
      <c r="C26" s="105">
        <v>0</v>
      </c>
      <c r="D26" s="105">
        <v>0</v>
      </c>
      <c r="E26" s="105">
        <v>0</v>
      </c>
      <c r="F26" s="105">
        <v>0</v>
      </c>
      <c r="G26" s="105">
        <v>0</v>
      </c>
      <c r="H26" s="105">
        <v>0</v>
      </c>
      <c r="I26" s="105">
        <v>0</v>
      </c>
      <c r="J26" s="105">
        <v>0</v>
      </c>
      <c r="K26" s="105">
        <v>0</v>
      </c>
      <c r="L26" s="105">
        <v>0</v>
      </c>
      <c r="M26" s="105">
        <v>0</v>
      </c>
      <c r="N26" s="105">
        <v>0</v>
      </c>
      <c r="O26" s="105">
        <v>0</v>
      </c>
      <c r="P26" s="105">
        <v>0</v>
      </c>
      <c r="Q26" s="105">
        <v>0</v>
      </c>
      <c r="R26" s="105">
        <v>0</v>
      </c>
      <c r="S26" s="105">
        <v>0</v>
      </c>
      <c r="T26" s="105">
        <v>0</v>
      </c>
      <c r="U26" s="105">
        <v>0</v>
      </c>
      <c r="V26" s="105">
        <v>0</v>
      </c>
      <c r="W26" s="105">
        <v>0</v>
      </c>
      <c r="X26" s="105">
        <v>0</v>
      </c>
      <c r="Y26" s="105">
        <v>0</v>
      </c>
      <c r="Z26" s="105">
        <v>0</v>
      </c>
      <c r="AA26" s="96">
        <v>0</v>
      </c>
      <c r="AB26" s="96">
        <v>0</v>
      </c>
      <c r="AC26" s="96">
        <v>0</v>
      </c>
      <c r="AD26" s="96">
        <v>0</v>
      </c>
      <c r="AE26" s="96">
        <v>0</v>
      </c>
    </row>
    <row r="27" spans="1:31" x14ac:dyDescent="0.15">
      <c r="A27" s="94" t="s">
        <v>65</v>
      </c>
      <c r="B27" s="90"/>
      <c r="C27" s="105">
        <v>0</v>
      </c>
      <c r="D27" s="105">
        <v>0</v>
      </c>
      <c r="E27" s="105">
        <v>0</v>
      </c>
      <c r="F27" s="105">
        <v>0</v>
      </c>
      <c r="G27" s="105">
        <v>0</v>
      </c>
      <c r="H27" s="105">
        <v>0</v>
      </c>
      <c r="I27" s="105">
        <v>0</v>
      </c>
      <c r="J27" s="105">
        <v>0</v>
      </c>
      <c r="K27" s="105">
        <v>0</v>
      </c>
      <c r="L27" s="105">
        <v>0</v>
      </c>
      <c r="M27" s="105">
        <v>0</v>
      </c>
      <c r="N27" s="105">
        <v>0</v>
      </c>
      <c r="O27" s="105">
        <v>0</v>
      </c>
      <c r="P27" s="105">
        <v>0</v>
      </c>
      <c r="Q27" s="105">
        <v>0</v>
      </c>
      <c r="R27" s="105">
        <v>0</v>
      </c>
      <c r="S27" s="105">
        <v>0</v>
      </c>
      <c r="T27" s="105">
        <v>0</v>
      </c>
      <c r="U27" s="105">
        <v>0</v>
      </c>
      <c r="V27" s="105">
        <v>0</v>
      </c>
      <c r="W27" s="105">
        <v>0</v>
      </c>
      <c r="X27" s="105">
        <v>0</v>
      </c>
      <c r="Y27" s="105">
        <v>0</v>
      </c>
      <c r="Z27" s="105">
        <v>0</v>
      </c>
      <c r="AA27" s="96">
        <v>0</v>
      </c>
      <c r="AB27" s="96">
        <v>0</v>
      </c>
      <c r="AC27" s="96">
        <v>0</v>
      </c>
      <c r="AD27" s="96">
        <v>0</v>
      </c>
      <c r="AE27" s="96">
        <v>0</v>
      </c>
    </row>
    <row r="28" spans="1:31" x14ac:dyDescent="0.15">
      <c r="A28" s="94" t="s">
        <v>66</v>
      </c>
      <c r="B28" s="90"/>
      <c r="C28" s="105">
        <v>0</v>
      </c>
      <c r="D28" s="105">
        <v>0</v>
      </c>
      <c r="E28" s="105">
        <v>0</v>
      </c>
      <c r="F28" s="105">
        <v>0</v>
      </c>
      <c r="G28" s="105">
        <v>0</v>
      </c>
      <c r="H28" s="105">
        <v>0</v>
      </c>
      <c r="I28" s="105">
        <v>0</v>
      </c>
      <c r="J28" s="105">
        <v>0</v>
      </c>
      <c r="K28" s="105">
        <v>0</v>
      </c>
      <c r="L28" s="105">
        <v>0</v>
      </c>
      <c r="M28" s="105">
        <v>0</v>
      </c>
      <c r="N28" s="105">
        <v>0</v>
      </c>
      <c r="O28" s="105">
        <v>0</v>
      </c>
      <c r="P28" s="105">
        <v>0</v>
      </c>
      <c r="Q28" s="105">
        <v>0</v>
      </c>
      <c r="R28" s="105">
        <v>0</v>
      </c>
      <c r="S28" s="105">
        <v>0</v>
      </c>
      <c r="T28" s="105">
        <v>0</v>
      </c>
      <c r="U28" s="105">
        <v>0</v>
      </c>
      <c r="V28" s="105">
        <v>0</v>
      </c>
      <c r="W28" s="105">
        <v>0</v>
      </c>
      <c r="X28" s="105">
        <v>0</v>
      </c>
      <c r="Y28" s="105">
        <v>0</v>
      </c>
      <c r="Z28" s="105">
        <v>0</v>
      </c>
      <c r="AA28" s="96">
        <v>0</v>
      </c>
      <c r="AB28" s="96">
        <v>0</v>
      </c>
      <c r="AC28" s="96">
        <v>0</v>
      </c>
      <c r="AD28" s="96">
        <v>0</v>
      </c>
      <c r="AE28" s="96">
        <v>0</v>
      </c>
    </row>
    <row r="29" spans="1:31" x14ac:dyDescent="0.15">
      <c r="A29" s="94" t="s">
        <v>67</v>
      </c>
      <c r="B29" s="90"/>
      <c r="C29" s="105">
        <v>1175.5999999999999</v>
      </c>
      <c r="D29" s="105">
        <v>1482.8</v>
      </c>
      <c r="E29" s="105">
        <v>1500</v>
      </c>
      <c r="F29" s="105">
        <v>1526.2</v>
      </c>
      <c r="G29" s="105">
        <v>1552.7</v>
      </c>
      <c r="H29" s="105">
        <v>1489.1</v>
      </c>
      <c r="I29" s="105">
        <v>1415.6</v>
      </c>
      <c r="J29" s="105">
        <v>1517.7</v>
      </c>
      <c r="K29" s="105">
        <v>1603.5</v>
      </c>
      <c r="L29" s="105">
        <v>1586.4</v>
      </c>
      <c r="M29" s="105">
        <v>1693.6</v>
      </c>
      <c r="N29" s="105">
        <v>1737.3</v>
      </c>
      <c r="O29" s="105">
        <v>1666.1</v>
      </c>
      <c r="P29" s="105">
        <v>1625.3</v>
      </c>
      <c r="Q29" s="105">
        <v>1726.9</v>
      </c>
      <c r="R29" s="105">
        <v>1689.3</v>
      </c>
      <c r="S29" s="105">
        <v>1743.5</v>
      </c>
      <c r="T29" s="105">
        <v>1781.7</v>
      </c>
      <c r="U29" s="105">
        <v>1680</v>
      </c>
      <c r="V29" s="105">
        <v>1887.8</v>
      </c>
      <c r="W29" s="105">
        <v>2114.9</v>
      </c>
      <c r="X29" s="105">
        <v>2144.5</v>
      </c>
      <c r="Y29" s="105">
        <v>2142</v>
      </c>
      <c r="Z29" s="105">
        <v>2282.5</v>
      </c>
      <c r="AA29" s="96">
        <v>2138.8000000000002</v>
      </c>
      <c r="AB29" s="96">
        <v>2035.9</v>
      </c>
      <c r="AC29" s="96">
        <v>2409.9</v>
      </c>
      <c r="AD29" s="96">
        <v>2838.6</v>
      </c>
      <c r="AE29" s="96">
        <v>2749.5</v>
      </c>
    </row>
    <row r="30" spans="1:31" x14ac:dyDescent="0.15">
      <c r="A30" s="94" t="s">
        <v>160</v>
      </c>
      <c r="B30" s="90"/>
      <c r="C30" s="105"/>
      <c r="D30" s="105"/>
      <c r="E30" s="105"/>
      <c r="F30" s="105"/>
      <c r="G30" s="105"/>
      <c r="H30" s="105"/>
      <c r="I30" s="105"/>
      <c r="J30" s="105"/>
      <c r="K30" s="105"/>
      <c r="L30" s="105"/>
      <c r="M30" s="105"/>
      <c r="N30" s="105"/>
      <c r="O30" s="105"/>
      <c r="P30" s="105"/>
      <c r="Q30" s="105"/>
      <c r="R30" s="105"/>
      <c r="S30" s="105"/>
      <c r="T30" s="105"/>
      <c r="U30" s="105"/>
      <c r="V30" s="105"/>
      <c r="W30" s="105"/>
      <c r="X30" s="105"/>
      <c r="Y30" s="105"/>
      <c r="Z30" s="105"/>
      <c r="AA30" s="96"/>
      <c r="AB30" s="96"/>
      <c r="AC30" s="96"/>
      <c r="AD30" s="96"/>
      <c r="AE30" s="96"/>
    </row>
    <row r="31" spans="1:31" x14ac:dyDescent="0.15">
      <c r="A31" s="94" t="s">
        <v>69</v>
      </c>
      <c r="B31" s="90"/>
      <c r="C31" s="105">
        <v>3.4</v>
      </c>
      <c r="D31" s="105">
        <v>3.8</v>
      </c>
      <c r="E31" s="105">
        <v>4.3</v>
      </c>
      <c r="F31" s="105">
        <v>4.9000000000000004</v>
      </c>
      <c r="G31" s="105">
        <v>5.2</v>
      </c>
      <c r="H31" s="105">
        <v>5.2</v>
      </c>
      <c r="I31" s="105">
        <v>5.0999999999999996</v>
      </c>
      <c r="J31" s="105">
        <v>4.9000000000000004</v>
      </c>
      <c r="K31" s="105">
        <v>4.8</v>
      </c>
      <c r="L31" s="105">
        <v>4.9000000000000004</v>
      </c>
      <c r="M31" s="105">
        <v>4.9000000000000004</v>
      </c>
      <c r="N31" s="105">
        <v>5.0999999999999996</v>
      </c>
      <c r="O31" s="105">
        <v>5.5</v>
      </c>
      <c r="P31" s="105">
        <v>5.8</v>
      </c>
      <c r="Q31" s="105">
        <v>5.8</v>
      </c>
      <c r="R31" s="105">
        <v>5.9</v>
      </c>
      <c r="S31" s="105">
        <v>6.5</v>
      </c>
      <c r="T31" s="105">
        <v>7.1</v>
      </c>
      <c r="U31" s="105">
        <v>7.5</v>
      </c>
      <c r="V31" s="105">
        <v>8.3000000000000007</v>
      </c>
      <c r="W31" s="105">
        <v>9.1</v>
      </c>
      <c r="X31" s="105">
        <v>8.5</v>
      </c>
      <c r="Y31" s="105">
        <v>8</v>
      </c>
      <c r="Z31" s="105">
        <v>8.1999999999999993</v>
      </c>
      <c r="AA31" s="96">
        <v>8.8000000000000007</v>
      </c>
      <c r="AB31" s="96">
        <v>8.5</v>
      </c>
      <c r="AC31" s="96">
        <v>8.6</v>
      </c>
      <c r="AD31" s="96">
        <v>8.5</v>
      </c>
      <c r="AE31" s="96">
        <v>8.1999999999999993</v>
      </c>
    </row>
    <row r="32" spans="1:31" x14ac:dyDescent="0.15">
      <c r="A32" s="94" t="s">
        <v>71</v>
      </c>
      <c r="B32" s="90"/>
      <c r="C32" s="105">
        <v>0</v>
      </c>
      <c r="D32" s="105">
        <v>0</v>
      </c>
      <c r="E32" s="105">
        <v>0</v>
      </c>
      <c r="F32" s="105">
        <v>0</v>
      </c>
      <c r="G32" s="105">
        <v>0</v>
      </c>
      <c r="H32" s="105">
        <v>0</v>
      </c>
      <c r="I32" s="105">
        <v>0</v>
      </c>
      <c r="J32" s="105">
        <v>0</v>
      </c>
      <c r="K32" s="105">
        <v>0</v>
      </c>
      <c r="L32" s="105">
        <v>0</v>
      </c>
      <c r="M32" s="105">
        <v>0</v>
      </c>
      <c r="N32" s="105">
        <v>0</v>
      </c>
      <c r="O32" s="105">
        <v>0</v>
      </c>
      <c r="P32" s="105">
        <v>0</v>
      </c>
      <c r="Q32" s="105">
        <v>0</v>
      </c>
      <c r="R32" s="105">
        <v>0</v>
      </c>
      <c r="S32" s="105">
        <v>0</v>
      </c>
      <c r="T32" s="105">
        <v>0</v>
      </c>
      <c r="U32" s="105">
        <v>0</v>
      </c>
      <c r="V32" s="105">
        <v>0</v>
      </c>
      <c r="W32" s="105">
        <v>0</v>
      </c>
      <c r="X32" s="105">
        <v>0</v>
      </c>
      <c r="Y32" s="105">
        <v>0</v>
      </c>
      <c r="Z32" s="105">
        <v>0</v>
      </c>
      <c r="AA32" s="96">
        <v>0</v>
      </c>
      <c r="AB32" s="96">
        <v>0</v>
      </c>
      <c r="AC32" s="96">
        <v>0</v>
      </c>
      <c r="AD32" s="96">
        <v>0</v>
      </c>
      <c r="AE32" s="96">
        <v>0</v>
      </c>
    </row>
    <row r="33" spans="1:32" x14ac:dyDescent="0.15">
      <c r="A33" s="94" t="s">
        <v>72</v>
      </c>
      <c r="B33" s="90"/>
      <c r="C33" s="105">
        <v>49.3</v>
      </c>
      <c r="D33" s="105">
        <v>49.5</v>
      </c>
      <c r="E33" s="105">
        <v>49</v>
      </c>
      <c r="F33" s="105">
        <v>52.8</v>
      </c>
      <c r="G33" s="105">
        <v>54.9</v>
      </c>
      <c r="H33" s="105">
        <v>57.2</v>
      </c>
      <c r="I33" s="105">
        <v>60.9</v>
      </c>
      <c r="J33" s="105">
        <v>66.400000000000006</v>
      </c>
      <c r="K33" s="105">
        <v>70.3</v>
      </c>
      <c r="L33" s="105">
        <v>76.2</v>
      </c>
      <c r="M33" s="105">
        <v>82.5</v>
      </c>
      <c r="N33" s="105">
        <v>79.5</v>
      </c>
      <c r="O33" s="105">
        <v>77.2</v>
      </c>
      <c r="P33" s="105">
        <v>77.099999999999994</v>
      </c>
      <c r="Q33" s="105">
        <v>75.3</v>
      </c>
      <c r="R33" s="105">
        <v>76.5</v>
      </c>
      <c r="S33" s="105">
        <v>77.900000000000006</v>
      </c>
      <c r="T33" s="105">
        <v>76.599999999999994</v>
      </c>
      <c r="U33" s="105">
        <v>76.5</v>
      </c>
      <c r="V33" s="105">
        <v>71.5</v>
      </c>
      <c r="W33" s="105">
        <v>68.7</v>
      </c>
      <c r="X33" s="105">
        <v>59.9</v>
      </c>
      <c r="Y33" s="105">
        <v>59.4</v>
      </c>
      <c r="Z33" s="105">
        <v>60.1</v>
      </c>
      <c r="AA33" s="96">
        <v>59.5</v>
      </c>
      <c r="AB33" s="96">
        <v>64</v>
      </c>
      <c r="AC33" s="96">
        <v>84.6</v>
      </c>
      <c r="AD33" s="96">
        <v>96</v>
      </c>
      <c r="AE33" s="96">
        <v>94.6</v>
      </c>
    </row>
    <row r="34" spans="1:32" x14ac:dyDescent="0.15">
      <c r="A34" s="94" t="s">
        <v>161</v>
      </c>
      <c r="B34" s="90"/>
      <c r="C34" s="105"/>
      <c r="D34" s="105"/>
      <c r="E34" s="105"/>
      <c r="F34" s="105"/>
      <c r="G34" s="105"/>
      <c r="H34" s="105"/>
      <c r="I34" s="105"/>
      <c r="J34" s="105"/>
      <c r="K34" s="105"/>
      <c r="L34" s="105"/>
      <c r="M34" s="105"/>
      <c r="N34" s="105"/>
      <c r="O34" s="105"/>
      <c r="P34" s="105"/>
      <c r="Q34" s="105"/>
      <c r="R34" s="105"/>
      <c r="S34" s="105"/>
      <c r="T34" s="105"/>
      <c r="U34" s="105"/>
      <c r="V34" s="105"/>
      <c r="W34" s="105"/>
      <c r="X34" s="105"/>
      <c r="Y34" s="105"/>
      <c r="Z34" s="105"/>
      <c r="AA34" s="96"/>
      <c r="AB34" s="96"/>
      <c r="AC34" s="96"/>
      <c r="AD34" s="96"/>
      <c r="AE34" s="96"/>
    </row>
    <row r="35" spans="1:32" x14ac:dyDescent="0.15">
      <c r="A35" s="94" t="s">
        <v>99</v>
      </c>
      <c r="B35" s="90"/>
      <c r="C35" s="105">
        <v>774.1</v>
      </c>
      <c r="D35" s="105">
        <v>802.1</v>
      </c>
      <c r="E35" s="105">
        <v>828</v>
      </c>
      <c r="F35" s="105">
        <v>813.7</v>
      </c>
      <c r="G35" s="105">
        <v>840.3</v>
      </c>
      <c r="H35" s="105">
        <v>849</v>
      </c>
      <c r="I35" s="105">
        <v>895.4</v>
      </c>
      <c r="J35" s="105">
        <v>1025.5999999999999</v>
      </c>
      <c r="K35" s="105">
        <v>1031.5999999999999</v>
      </c>
      <c r="L35" s="105">
        <v>1106.4000000000001</v>
      </c>
      <c r="M35" s="105">
        <v>1115.8</v>
      </c>
      <c r="N35" s="105">
        <v>1178</v>
      </c>
      <c r="O35" s="105">
        <v>1261.7</v>
      </c>
      <c r="P35" s="105">
        <v>1381.4</v>
      </c>
      <c r="Q35" s="105">
        <v>1326.2</v>
      </c>
      <c r="R35" s="105">
        <v>1370.3</v>
      </c>
      <c r="S35" s="105">
        <v>1324.9</v>
      </c>
      <c r="T35" s="105">
        <v>1311.4</v>
      </c>
      <c r="U35" s="105">
        <v>1394.3</v>
      </c>
      <c r="V35" s="105">
        <v>1340.4</v>
      </c>
      <c r="W35" s="105">
        <v>1064.5999999999999</v>
      </c>
      <c r="X35" s="105">
        <v>1028</v>
      </c>
      <c r="Y35" s="105">
        <v>1004.8</v>
      </c>
      <c r="Z35" s="105">
        <v>931</v>
      </c>
      <c r="AA35" s="96">
        <v>906.5</v>
      </c>
      <c r="AB35" s="96">
        <v>848.8</v>
      </c>
      <c r="AC35" s="96">
        <v>808.7</v>
      </c>
      <c r="AD35" s="96">
        <v>785.7</v>
      </c>
      <c r="AE35" s="96">
        <v>766.2</v>
      </c>
    </row>
    <row r="36" spans="1:32" x14ac:dyDescent="0.15">
      <c r="A36" s="94" t="s">
        <v>100</v>
      </c>
      <c r="B36" s="90"/>
      <c r="C36" s="105">
        <v>0</v>
      </c>
      <c r="D36" s="105">
        <v>0</v>
      </c>
      <c r="E36" s="105">
        <v>0</v>
      </c>
      <c r="F36" s="105">
        <v>0</v>
      </c>
      <c r="G36" s="105">
        <v>0</v>
      </c>
      <c r="H36" s="105">
        <v>0</v>
      </c>
      <c r="I36" s="105">
        <v>0</v>
      </c>
      <c r="J36" s="105">
        <v>0</v>
      </c>
      <c r="K36" s="105">
        <v>0</v>
      </c>
      <c r="L36" s="105">
        <v>0</v>
      </c>
      <c r="M36" s="105">
        <v>0</v>
      </c>
      <c r="N36" s="105">
        <v>0</v>
      </c>
      <c r="O36" s="105">
        <v>0</v>
      </c>
      <c r="P36" s="105">
        <v>0</v>
      </c>
      <c r="Q36" s="105">
        <v>0</v>
      </c>
      <c r="R36" s="105">
        <v>0</v>
      </c>
      <c r="S36" s="105">
        <v>0</v>
      </c>
      <c r="T36" s="105">
        <v>0</v>
      </c>
      <c r="U36" s="105">
        <v>0</v>
      </c>
      <c r="V36" s="105">
        <v>0</v>
      </c>
      <c r="W36" s="105">
        <v>0</v>
      </c>
      <c r="X36" s="105">
        <v>0</v>
      </c>
      <c r="Y36" s="105">
        <v>0</v>
      </c>
      <c r="Z36" s="105">
        <v>0</v>
      </c>
      <c r="AA36" s="96">
        <v>0</v>
      </c>
      <c r="AB36" s="96">
        <v>0</v>
      </c>
      <c r="AC36" s="96">
        <v>0</v>
      </c>
      <c r="AD36" s="96">
        <v>0</v>
      </c>
      <c r="AE36" s="96">
        <v>0</v>
      </c>
    </row>
    <row r="37" spans="1:32" x14ac:dyDescent="0.15">
      <c r="A37" s="94" t="s">
        <v>101</v>
      </c>
      <c r="B37" s="90"/>
      <c r="C37" s="105">
        <v>0</v>
      </c>
      <c r="D37" s="105">
        <v>0</v>
      </c>
      <c r="E37" s="105">
        <v>0</v>
      </c>
      <c r="F37" s="105">
        <v>0</v>
      </c>
      <c r="G37" s="105">
        <v>0</v>
      </c>
      <c r="H37" s="105">
        <v>0</v>
      </c>
      <c r="I37" s="105">
        <v>0</v>
      </c>
      <c r="J37" s="105">
        <v>0</v>
      </c>
      <c r="K37" s="105">
        <v>0</v>
      </c>
      <c r="L37" s="105">
        <v>0</v>
      </c>
      <c r="M37" s="105">
        <v>0</v>
      </c>
      <c r="N37" s="105">
        <v>0</v>
      </c>
      <c r="O37" s="105">
        <v>0</v>
      </c>
      <c r="P37" s="105">
        <v>0</v>
      </c>
      <c r="Q37" s="105">
        <v>0</v>
      </c>
      <c r="R37" s="105">
        <v>0</v>
      </c>
      <c r="S37" s="105">
        <v>0</v>
      </c>
      <c r="T37" s="105">
        <v>0</v>
      </c>
      <c r="U37" s="105">
        <v>0</v>
      </c>
      <c r="V37" s="105">
        <v>0</v>
      </c>
      <c r="W37" s="105">
        <v>0</v>
      </c>
      <c r="X37" s="105">
        <v>0</v>
      </c>
      <c r="Y37" s="105">
        <v>0</v>
      </c>
      <c r="Z37" s="105">
        <v>0</v>
      </c>
      <c r="AA37" s="96">
        <v>0</v>
      </c>
      <c r="AB37" s="96">
        <v>0</v>
      </c>
      <c r="AC37" s="96">
        <v>0</v>
      </c>
      <c r="AD37" s="96">
        <v>0</v>
      </c>
      <c r="AE37" s="96">
        <v>0</v>
      </c>
    </row>
    <row r="38" spans="1:32" ht="13.5" x14ac:dyDescent="0.15">
      <c r="B38" s="95" t="s">
        <v>162</v>
      </c>
      <c r="C38" s="96">
        <f t="shared" ref="C38:AF38" si="0">C9+C15+C22+C25+C31+C32+C33+C35+C37</f>
        <v>18960.399999999998</v>
      </c>
      <c r="D38" s="96">
        <f t="shared" si="0"/>
        <v>20825.999999999996</v>
      </c>
      <c r="E38" s="96">
        <f t="shared" si="0"/>
        <v>22145.399999999998</v>
      </c>
      <c r="F38" s="96">
        <f t="shared" si="0"/>
        <v>23380.400000000001</v>
      </c>
      <c r="G38" s="96">
        <f t="shared" si="0"/>
        <v>25131.800000000003</v>
      </c>
      <c r="H38" s="96">
        <f t="shared" si="0"/>
        <v>27029.5</v>
      </c>
      <c r="I38" s="96">
        <f t="shared" si="0"/>
        <v>28324.5</v>
      </c>
      <c r="J38" s="96">
        <f t="shared" si="0"/>
        <v>31187.7</v>
      </c>
      <c r="K38" s="96">
        <f t="shared" si="0"/>
        <v>34365.600000000006</v>
      </c>
      <c r="L38" s="96">
        <f t="shared" si="0"/>
        <v>36560.800000000003</v>
      </c>
      <c r="M38" s="96">
        <f t="shared" si="0"/>
        <v>39153.600000000006</v>
      </c>
      <c r="N38" s="96">
        <f t="shared" si="0"/>
        <v>41196.800000000003</v>
      </c>
      <c r="O38" s="96">
        <f t="shared" si="0"/>
        <v>40082.69999999999</v>
      </c>
      <c r="P38" s="96">
        <f t="shared" si="0"/>
        <v>38790.000000000007</v>
      </c>
      <c r="Q38" s="96">
        <f t="shared" si="0"/>
        <v>37528.6</v>
      </c>
      <c r="R38" s="96">
        <f t="shared" si="0"/>
        <v>38372.100000000006</v>
      </c>
      <c r="S38" s="96">
        <f t="shared" si="0"/>
        <v>39833.200000000004</v>
      </c>
      <c r="T38" s="96">
        <f t="shared" si="0"/>
        <v>40829.599999999999</v>
      </c>
      <c r="U38" s="96">
        <f t="shared" si="0"/>
        <v>39621.800000000003</v>
      </c>
      <c r="V38" s="96">
        <f t="shared" si="0"/>
        <v>39700.500000000007</v>
      </c>
      <c r="W38" s="96">
        <f t="shared" si="0"/>
        <v>40102.1</v>
      </c>
      <c r="X38" s="96">
        <f t="shared" si="0"/>
        <v>40123.700000000004</v>
      </c>
      <c r="Y38" s="96">
        <f t="shared" si="0"/>
        <v>37900.9</v>
      </c>
      <c r="Z38" s="96">
        <f t="shared" si="0"/>
        <v>37188.6</v>
      </c>
      <c r="AA38" s="96">
        <f t="shared" si="0"/>
        <v>37878.800000000003</v>
      </c>
      <c r="AB38" s="96">
        <f t="shared" si="0"/>
        <v>39004.700000000004</v>
      </c>
      <c r="AC38" s="96">
        <f t="shared" si="0"/>
        <v>41056.1</v>
      </c>
      <c r="AD38" s="96">
        <f t="shared" si="0"/>
        <v>45318.999999999993</v>
      </c>
      <c r="AE38" s="96">
        <f t="shared" si="0"/>
        <v>44531.399999999994</v>
      </c>
      <c r="AF38" s="96">
        <f t="shared" si="0"/>
        <v>0</v>
      </c>
    </row>
    <row r="39" spans="1:32" ht="13.5" x14ac:dyDescent="0.15">
      <c r="B39" s="95"/>
      <c r="C39" s="96"/>
      <c r="D39" s="96"/>
      <c r="E39" s="96"/>
      <c r="F39" s="96"/>
      <c r="G39" s="96"/>
      <c r="H39" s="96"/>
      <c r="I39" s="96"/>
      <c r="J39" s="96"/>
      <c r="K39" s="96"/>
      <c r="L39" s="96"/>
      <c r="M39" s="96"/>
      <c r="N39" s="96"/>
      <c r="O39" s="96"/>
      <c r="P39" s="96"/>
      <c r="Q39" s="96"/>
      <c r="R39" s="96"/>
      <c r="S39" s="96"/>
      <c r="T39" s="96"/>
      <c r="U39" s="96"/>
      <c r="V39" s="96"/>
      <c r="W39" s="96"/>
      <c r="X39" s="96"/>
      <c r="Y39" s="96"/>
      <c r="Z39" s="96"/>
      <c r="AA39" s="96"/>
      <c r="AB39" s="96"/>
      <c r="AC39" s="96"/>
      <c r="AD39" s="96"/>
      <c r="AE39" s="96"/>
      <c r="AF39" s="96"/>
    </row>
    <row r="40" spans="1:32" ht="14.25" x14ac:dyDescent="0.15">
      <c r="B40" s="97" t="s">
        <v>163</v>
      </c>
    </row>
    <row r="41" spans="1:32" x14ac:dyDescent="0.15">
      <c r="A41" s="94" t="s">
        <v>44</v>
      </c>
      <c r="B41" s="90"/>
      <c r="C41" s="105">
        <v>965.5</v>
      </c>
      <c r="D41" s="105">
        <v>1026.0999999999999</v>
      </c>
      <c r="E41" s="105">
        <v>1062.2</v>
      </c>
      <c r="F41" s="105">
        <v>1084.7</v>
      </c>
      <c r="G41" s="105">
        <v>1097.3</v>
      </c>
      <c r="H41" s="105">
        <v>1100.5</v>
      </c>
      <c r="I41" s="105">
        <v>1107.7</v>
      </c>
      <c r="J41" s="105">
        <v>1167.5</v>
      </c>
      <c r="K41" s="105">
        <v>1257.4000000000001</v>
      </c>
      <c r="L41" s="105">
        <v>1422.8</v>
      </c>
      <c r="M41" s="105">
        <v>1482.2</v>
      </c>
      <c r="N41" s="105">
        <v>1528.5</v>
      </c>
      <c r="O41" s="105">
        <v>1632.6</v>
      </c>
      <c r="P41" s="105">
        <v>1741.4</v>
      </c>
      <c r="Q41" s="105">
        <v>1802.1</v>
      </c>
      <c r="R41" s="105">
        <v>1870.5</v>
      </c>
      <c r="S41" s="105">
        <v>1998.4</v>
      </c>
      <c r="T41" s="105">
        <v>2022.4</v>
      </c>
      <c r="U41" s="105">
        <v>1936.4</v>
      </c>
      <c r="V41" s="105">
        <v>2279.5</v>
      </c>
      <c r="W41" s="105">
        <v>2091.1999999999998</v>
      </c>
      <c r="X41" s="105">
        <v>2104.6999999999998</v>
      </c>
      <c r="Y41" s="105">
        <v>2073</v>
      </c>
      <c r="Z41" s="105">
        <v>2107.3000000000002</v>
      </c>
      <c r="AA41" s="96">
        <v>1997.8</v>
      </c>
      <c r="AB41" s="96">
        <v>1946.4</v>
      </c>
      <c r="AC41" s="96">
        <v>1865.2</v>
      </c>
      <c r="AD41" s="96">
        <v>1832.8</v>
      </c>
      <c r="AE41" s="96">
        <v>1892.6</v>
      </c>
    </row>
    <row r="42" spans="1:32" x14ac:dyDescent="0.15">
      <c r="A42" s="94" t="s">
        <v>53</v>
      </c>
      <c r="B42" s="90"/>
      <c r="C42" s="105">
        <v>2115.5</v>
      </c>
      <c r="D42" s="105">
        <v>2413.1</v>
      </c>
      <c r="E42" s="105">
        <v>2705.2</v>
      </c>
      <c r="F42" s="105">
        <v>2976.9</v>
      </c>
      <c r="G42" s="105">
        <v>3212.8</v>
      </c>
      <c r="H42" s="105">
        <v>3418.9</v>
      </c>
      <c r="I42" s="105">
        <v>3500.6</v>
      </c>
      <c r="J42" s="105">
        <v>3552.3</v>
      </c>
      <c r="K42" s="105">
        <v>3613.5</v>
      </c>
      <c r="L42" s="105">
        <v>3653.7</v>
      </c>
      <c r="M42" s="105">
        <v>3806.8</v>
      </c>
      <c r="N42" s="105">
        <v>3985.7</v>
      </c>
      <c r="O42" s="105">
        <v>4185.6000000000004</v>
      </c>
      <c r="P42" s="105">
        <v>4452.6000000000004</v>
      </c>
      <c r="Q42" s="105">
        <v>4835</v>
      </c>
      <c r="R42" s="105">
        <v>5163.1000000000004</v>
      </c>
      <c r="S42" s="105">
        <v>5461.1</v>
      </c>
      <c r="T42" s="105">
        <v>5614.9</v>
      </c>
      <c r="U42" s="105">
        <v>5607.1</v>
      </c>
      <c r="V42" s="105">
        <v>5553.5</v>
      </c>
      <c r="W42" s="105">
        <v>5442.3</v>
      </c>
      <c r="X42" s="105">
        <v>5239.8999999999996</v>
      </c>
      <c r="Y42" s="105">
        <v>5048.3999999999996</v>
      </c>
      <c r="Z42" s="105">
        <v>4693.5</v>
      </c>
      <c r="AA42" s="96">
        <v>4282.8999999999996</v>
      </c>
      <c r="AB42" s="96">
        <v>4081.3</v>
      </c>
      <c r="AC42" s="96">
        <v>3839.8</v>
      </c>
      <c r="AD42" s="96">
        <v>3684.6</v>
      </c>
      <c r="AE42" s="96">
        <v>3497.5</v>
      </c>
    </row>
    <row r="43" spans="1:32" x14ac:dyDescent="0.15">
      <c r="A43" s="94" t="s">
        <v>46</v>
      </c>
      <c r="B43" s="90"/>
      <c r="C43" s="105">
        <v>2070</v>
      </c>
      <c r="D43" s="105">
        <v>2364.6</v>
      </c>
      <c r="E43" s="105">
        <v>2653.5</v>
      </c>
      <c r="F43" s="105">
        <v>2922</v>
      </c>
      <c r="G43" s="105">
        <v>3156.8</v>
      </c>
      <c r="H43" s="105">
        <v>3356.1</v>
      </c>
      <c r="I43" s="105">
        <v>3430.4</v>
      </c>
      <c r="J43" s="105">
        <v>3475.1</v>
      </c>
      <c r="K43" s="105">
        <v>3527.1</v>
      </c>
      <c r="L43" s="105">
        <v>3552.2</v>
      </c>
      <c r="M43" s="105">
        <v>3684.5</v>
      </c>
      <c r="N43" s="105">
        <v>3848.4</v>
      </c>
      <c r="O43" s="105">
        <v>4035.1</v>
      </c>
      <c r="P43" s="105">
        <v>4288.2</v>
      </c>
      <c r="Q43" s="105">
        <v>4643.8999999999996</v>
      </c>
      <c r="R43" s="105">
        <v>4976.3</v>
      </c>
      <c r="S43" s="105">
        <v>5273.8</v>
      </c>
      <c r="T43" s="105">
        <v>5421.4</v>
      </c>
      <c r="U43" s="105">
        <v>5403.3</v>
      </c>
      <c r="V43" s="105">
        <v>5343.4</v>
      </c>
      <c r="W43" s="105">
        <v>5230.3</v>
      </c>
      <c r="X43" s="105">
        <v>5019.5</v>
      </c>
      <c r="Y43" s="105">
        <v>4822</v>
      </c>
      <c r="Z43" s="105">
        <v>4469.8</v>
      </c>
      <c r="AA43" s="96">
        <v>4055.6</v>
      </c>
      <c r="AB43" s="96">
        <v>3860.8</v>
      </c>
      <c r="AC43" s="96">
        <v>3626.2</v>
      </c>
      <c r="AD43" s="96">
        <v>3473.1</v>
      </c>
      <c r="AE43" s="96">
        <v>3287.3</v>
      </c>
    </row>
    <row r="44" spans="1:32" x14ac:dyDescent="0.15">
      <c r="A44" s="94" t="s">
        <v>54</v>
      </c>
      <c r="B44" s="90"/>
      <c r="C44" s="105">
        <v>45.5</v>
      </c>
      <c r="D44" s="105">
        <v>48.5</v>
      </c>
      <c r="E44" s="105">
        <v>51.7</v>
      </c>
      <c r="F44" s="105">
        <v>54.9</v>
      </c>
      <c r="G44" s="105">
        <v>56</v>
      </c>
      <c r="H44" s="105">
        <v>62.8</v>
      </c>
      <c r="I44" s="105">
        <v>70.2</v>
      </c>
      <c r="J44" s="105">
        <v>77.2</v>
      </c>
      <c r="K44" s="105">
        <v>86.3</v>
      </c>
      <c r="L44" s="105">
        <v>101.5</v>
      </c>
      <c r="M44" s="105">
        <v>122.3</v>
      </c>
      <c r="N44" s="105">
        <v>137.30000000000001</v>
      </c>
      <c r="O44" s="105">
        <v>150.5</v>
      </c>
      <c r="P44" s="105">
        <v>164.4</v>
      </c>
      <c r="Q44" s="105">
        <v>191.1</v>
      </c>
      <c r="R44" s="105">
        <v>186.8</v>
      </c>
      <c r="S44" s="105">
        <v>187.3</v>
      </c>
      <c r="T44" s="105">
        <v>193.4</v>
      </c>
      <c r="U44" s="105">
        <v>203.8</v>
      </c>
      <c r="V44" s="105">
        <v>210.1</v>
      </c>
      <c r="W44" s="105">
        <v>212</v>
      </c>
      <c r="X44" s="105">
        <v>220.4</v>
      </c>
      <c r="Y44" s="105">
        <v>226.4</v>
      </c>
      <c r="Z44" s="105">
        <v>223.6</v>
      </c>
      <c r="AA44" s="96">
        <v>227.3</v>
      </c>
      <c r="AB44" s="96">
        <v>220.5</v>
      </c>
      <c r="AC44" s="96">
        <v>213.6</v>
      </c>
      <c r="AD44" s="96">
        <v>211.4</v>
      </c>
      <c r="AE44" s="96">
        <v>210.1</v>
      </c>
    </row>
    <row r="45" spans="1:32" x14ac:dyDescent="0.15">
      <c r="A45" s="98" t="s">
        <v>75</v>
      </c>
      <c r="B45" s="90"/>
      <c r="C45" s="105">
        <v>3997.4</v>
      </c>
      <c r="D45" s="105">
        <v>4526.8999999999996</v>
      </c>
      <c r="E45" s="105">
        <v>4773.8</v>
      </c>
      <c r="F45" s="105">
        <v>4395.3</v>
      </c>
      <c r="G45" s="105">
        <v>4529.8999999999996</v>
      </c>
      <c r="H45" s="105">
        <v>4629.1000000000004</v>
      </c>
      <c r="I45" s="105">
        <v>4719.1000000000004</v>
      </c>
      <c r="J45" s="105">
        <v>4859.8</v>
      </c>
      <c r="K45" s="105">
        <v>4958</v>
      </c>
      <c r="L45" s="105">
        <v>5022.3999999999996</v>
      </c>
      <c r="M45" s="105">
        <v>5213.3</v>
      </c>
      <c r="N45" s="105">
        <v>5416.4</v>
      </c>
      <c r="O45" s="105">
        <v>5558.8</v>
      </c>
      <c r="P45" s="105">
        <v>5705.6</v>
      </c>
      <c r="Q45" s="105">
        <v>6072.1</v>
      </c>
      <c r="R45" s="105">
        <v>6191</v>
      </c>
      <c r="S45" s="105">
        <v>6500.7</v>
      </c>
      <c r="T45" s="105">
        <v>6820.5</v>
      </c>
      <c r="U45" s="105">
        <v>7022.2</v>
      </c>
      <c r="V45" s="105">
        <v>7521.2</v>
      </c>
      <c r="W45" s="105">
        <v>7420.8</v>
      </c>
      <c r="X45" s="105">
        <v>7691.4</v>
      </c>
      <c r="Y45" s="105">
        <v>7882.4</v>
      </c>
      <c r="Z45" s="105">
        <v>8261.7000000000007</v>
      </c>
      <c r="AA45" s="96">
        <v>8428.5</v>
      </c>
      <c r="AB45" s="96">
        <v>8430.7000000000007</v>
      </c>
      <c r="AC45" s="96">
        <v>8650.2000000000007</v>
      </c>
      <c r="AD45" s="96">
        <v>9271.7999999999993</v>
      </c>
      <c r="AE45" s="96">
        <v>9421.9</v>
      </c>
    </row>
    <row r="46" spans="1:32" x14ac:dyDescent="0.15">
      <c r="A46" s="94" t="s">
        <v>76</v>
      </c>
      <c r="B46" s="90"/>
      <c r="C46" s="105">
        <v>0</v>
      </c>
      <c r="D46" s="105">
        <v>0</v>
      </c>
      <c r="E46" s="105">
        <v>0</v>
      </c>
      <c r="F46" s="105">
        <v>0</v>
      </c>
      <c r="G46" s="105">
        <v>0</v>
      </c>
      <c r="H46" s="105">
        <v>0</v>
      </c>
      <c r="I46" s="105">
        <v>0</v>
      </c>
      <c r="J46" s="105">
        <v>0</v>
      </c>
      <c r="K46" s="105">
        <v>0</v>
      </c>
      <c r="L46" s="105">
        <v>0</v>
      </c>
      <c r="M46" s="105">
        <v>0</v>
      </c>
      <c r="N46" s="105">
        <v>0</v>
      </c>
      <c r="O46" s="105">
        <v>0</v>
      </c>
      <c r="P46" s="105">
        <v>0</v>
      </c>
      <c r="Q46" s="105">
        <v>0</v>
      </c>
      <c r="R46" s="105">
        <v>0</v>
      </c>
      <c r="S46" s="105">
        <v>0</v>
      </c>
      <c r="T46" s="105">
        <v>0</v>
      </c>
      <c r="U46" s="105">
        <v>0</v>
      </c>
      <c r="V46" s="105">
        <v>0</v>
      </c>
      <c r="W46" s="105">
        <v>0</v>
      </c>
      <c r="X46" s="105">
        <v>0</v>
      </c>
      <c r="Y46" s="105">
        <v>0</v>
      </c>
      <c r="Z46" s="105">
        <v>0</v>
      </c>
      <c r="AA46" s="96">
        <v>0</v>
      </c>
      <c r="AB46" s="96">
        <v>0</v>
      </c>
      <c r="AC46" s="96">
        <v>0</v>
      </c>
      <c r="AD46" s="96">
        <v>0</v>
      </c>
      <c r="AE46" s="96">
        <v>0</v>
      </c>
    </row>
    <row r="47" spans="1:32" x14ac:dyDescent="0.15">
      <c r="A47" s="94" t="s">
        <v>77</v>
      </c>
      <c r="B47" s="90"/>
      <c r="C47" s="105">
        <v>1175.5999999999999</v>
      </c>
      <c r="D47" s="105">
        <v>1482.8</v>
      </c>
      <c r="E47" s="105">
        <v>1500</v>
      </c>
      <c r="F47" s="105">
        <v>1526.2</v>
      </c>
      <c r="G47" s="105">
        <v>1552.7</v>
      </c>
      <c r="H47" s="105">
        <v>1489.1</v>
      </c>
      <c r="I47" s="105">
        <v>1415.6</v>
      </c>
      <c r="J47" s="105">
        <v>1517.7</v>
      </c>
      <c r="K47" s="105">
        <v>1603.5</v>
      </c>
      <c r="L47" s="105">
        <v>1586.4</v>
      </c>
      <c r="M47" s="105">
        <v>1693.6</v>
      </c>
      <c r="N47" s="105">
        <v>1737.3</v>
      </c>
      <c r="O47" s="105">
        <v>1666.1</v>
      </c>
      <c r="P47" s="105">
        <v>1625.3</v>
      </c>
      <c r="Q47" s="105">
        <v>1726.9</v>
      </c>
      <c r="R47" s="105">
        <v>1689.3</v>
      </c>
      <c r="S47" s="105">
        <v>1743.5</v>
      </c>
      <c r="T47" s="105">
        <v>1781.7</v>
      </c>
      <c r="U47" s="105">
        <v>1680</v>
      </c>
      <c r="V47" s="105">
        <v>1887.8</v>
      </c>
      <c r="W47" s="105">
        <v>2114.9</v>
      </c>
      <c r="X47" s="105">
        <v>2144.5</v>
      </c>
      <c r="Y47" s="105">
        <v>2142</v>
      </c>
      <c r="Z47" s="105">
        <v>2282.5</v>
      </c>
      <c r="AA47" s="96">
        <v>2138.8000000000002</v>
      </c>
      <c r="AB47" s="96">
        <v>2035.9</v>
      </c>
      <c r="AC47" s="96">
        <v>2409.9</v>
      </c>
      <c r="AD47" s="96">
        <v>2838.6</v>
      </c>
      <c r="AE47" s="96">
        <v>2749.5</v>
      </c>
    </row>
    <row r="48" spans="1:32" x14ac:dyDescent="0.15">
      <c r="A48" s="94" t="s">
        <v>78</v>
      </c>
      <c r="B48" s="90"/>
      <c r="C48" s="105">
        <v>2821.8</v>
      </c>
      <c r="D48" s="105">
        <v>3044.1</v>
      </c>
      <c r="E48" s="105">
        <v>3273.8</v>
      </c>
      <c r="F48" s="105">
        <v>2869.1</v>
      </c>
      <c r="G48" s="105">
        <v>2977.2</v>
      </c>
      <c r="H48" s="105">
        <v>3140</v>
      </c>
      <c r="I48" s="105">
        <v>3303.5</v>
      </c>
      <c r="J48" s="105">
        <v>3342</v>
      </c>
      <c r="K48" s="105">
        <v>3354.5</v>
      </c>
      <c r="L48" s="105">
        <v>3435.9</v>
      </c>
      <c r="M48" s="105">
        <v>3519.7</v>
      </c>
      <c r="N48" s="105">
        <v>3679.2</v>
      </c>
      <c r="O48" s="105">
        <v>3892.8</v>
      </c>
      <c r="P48" s="105">
        <v>4080.3</v>
      </c>
      <c r="Q48" s="105">
        <v>4345.3</v>
      </c>
      <c r="R48" s="105">
        <v>4501.7</v>
      </c>
      <c r="S48" s="105">
        <v>4757.2</v>
      </c>
      <c r="T48" s="105">
        <v>5038.8</v>
      </c>
      <c r="U48" s="105">
        <v>5342.2</v>
      </c>
      <c r="V48" s="105">
        <v>5633.4</v>
      </c>
      <c r="W48" s="105">
        <v>5305.9</v>
      </c>
      <c r="X48" s="105">
        <v>5546.9</v>
      </c>
      <c r="Y48" s="105">
        <v>5740.4</v>
      </c>
      <c r="Z48" s="105">
        <v>5979.1</v>
      </c>
      <c r="AA48" s="96">
        <v>6289.7</v>
      </c>
      <c r="AB48" s="96">
        <v>6394.8</v>
      </c>
      <c r="AC48" s="96">
        <v>6240.3</v>
      </c>
      <c r="AD48" s="96">
        <v>6433.2</v>
      </c>
      <c r="AE48" s="96">
        <v>6672.3</v>
      </c>
    </row>
    <row r="49" spans="1:31" x14ac:dyDescent="0.15">
      <c r="A49" s="98" t="s">
        <v>164</v>
      </c>
      <c r="B49" s="90"/>
      <c r="C49" s="105"/>
      <c r="D49" s="105"/>
      <c r="E49" s="105"/>
      <c r="F49" s="105"/>
      <c r="G49" s="105"/>
      <c r="H49" s="105"/>
      <c r="I49" s="105"/>
      <c r="J49" s="105"/>
      <c r="K49" s="105"/>
      <c r="L49" s="105"/>
      <c r="M49" s="105"/>
      <c r="N49" s="105"/>
      <c r="O49" s="105"/>
      <c r="P49" s="105"/>
      <c r="Q49" s="105"/>
      <c r="R49" s="105"/>
      <c r="S49" s="105"/>
      <c r="T49" s="105"/>
      <c r="U49" s="105"/>
      <c r="V49" s="105"/>
      <c r="W49" s="105"/>
      <c r="X49" s="105"/>
      <c r="Y49" s="105"/>
      <c r="Z49" s="105"/>
      <c r="AA49" s="96"/>
      <c r="AB49" s="96"/>
      <c r="AC49" s="96"/>
      <c r="AD49" s="96"/>
      <c r="AE49" s="96"/>
    </row>
    <row r="50" spans="1:31" x14ac:dyDescent="0.15">
      <c r="A50" s="94" t="s">
        <v>80</v>
      </c>
      <c r="B50" s="90"/>
      <c r="C50" s="105">
        <v>3.4</v>
      </c>
      <c r="D50" s="105">
        <v>4</v>
      </c>
      <c r="E50" s="105">
        <v>4.8</v>
      </c>
      <c r="F50" s="105">
        <v>5.4</v>
      </c>
      <c r="G50" s="105">
        <v>5.6</v>
      </c>
      <c r="H50" s="105">
        <v>5.4</v>
      </c>
      <c r="I50" s="105">
        <v>5.5</v>
      </c>
      <c r="J50" s="105">
        <v>5.5</v>
      </c>
      <c r="K50" s="105">
        <v>5.3</v>
      </c>
      <c r="L50" s="105">
        <v>5.6</v>
      </c>
      <c r="M50" s="105">
        <v>5.8</v>
      </c>
      <c r="N50" s="105">
        <v>6.2</v>
      </c>
      <c r="O50" s="105">
        <v>6.3</v>
      </c>
      <c r="P50" s="105">
        <v>6.5</v>
      </c>
      <c r="Q50" s="105">
        <v>6.5</v>
      </c>
      <c r="R50" s="105">
        <v>6.8</v>
      </c>
      <c r="S50" s="105">
        <v>7.1</v>
      </c>
      <c r="T50" s="105">
        <v>7.2</v>
      </c>
      <c r="U50" s="105">
        <v>7.6</v>
      </c>
      <c r="V50" s="105">
        <v>8.1999999999999993</v>
      </c>
      <c r="W50" s="105">
        <v>8.6999999999999993</v>
      </c>
      <c r="X50" s="105">
        <v>8.5</v>
      </c>
      <c r="Y50" s="105">
        <v>8.1999999999999993</v>
      </c>
      <c r="Z50" s="105">
        <v>8.4</v>
      </c>
      <c r="AA50" s="96">
        <v>9.9</v>
      </c>
      <c r="AB50" s="96">
        <v>9.4</v>
      </c>
      <c r="AC50" s="96">
        <v>9.6</v>
      </c>
      <c r="AD50" s="96">
        <v>9.1999999999999993</v>
      </c>
      <c r="AE50" s="96">
        <v>8.8000000000000007</v>
      </c>
    </row>
    <row r="51" spans="1:31" x14ac:dyDescent="0.15">
      <c r="A51" s="94" t="s">
        <v>71</v>
      </c>
      <c r="B51" s="90"/>
      <c r="C51" s="105">
        <v>0</v>
      </c>
      <c r="D51" s="105">
        <v>0</v>
      </c>
      <c r="E51" s="105">
        <v>0</v>
      </c>
      <c r="F51" s="105">
        <v>0</v>
      </c>
      <c r="G51" s="105">
        <v>0</v>
      </c>
      <c r="H51" s="105">
        <v>0</v>
      </c>
      <c r="I51" s="105">
        <v>0</v>
      </c>
      <c r="J51" s="105">
        <v>0</v>
      </c>
      <c r="K51" s="105">
        <v>0</v>
      </c>
      <c r="L51" s="105">
        <v>0</v>
      </c>
      <c r="M51" s="105">
        <v>0</v>
      </c>
      <c r="N51" s="105">
        <v>0</v>
      </c>
      <c r="O51" s="105">
        <v>0</v>
      </c>
      <c r="P51" s="105">
        <v>0</v>
      </c>
      <c r="Q51" s="105">
        <v>0</v>
      </c>
      <c r="R51" s="105">
        <v>0</v>
      </c>
      <c r="S51" s="105">
        <v>0</v>
      </c>
      <c r="T51" s="105">
        <v>0</v>
      </c>
      <c r="U51" s="105">
        <v>0</v>
      </c>
      <c r="V51" s="105">
        <v>0</v>
      </c>
      <c r="W51" s="105">
        <v>0</v>
      </c>
      <c r="X51" s="105">
        <v>0</v>
      </c>
      <c r="Y51" s="105">
        <v>0</v>
      </c>
      <c r="Z51" s="105">
        <v>0</v>
      </c>
      <c r="AA51" s="96">
        <v>0</v>
      </c>
      <c r="AB51" s="96">
        <v>0</v>
      </c>
      <c r="AC51" s="96">
        <v>0</v>
      </c>
      <c r="AD51" s="96">
        <v>0</v>
      </c>
      <c r="AE51" s="96">
        <v>0</v>
      </c>
    </row>
    <row r="52" spans="1:31" x14ac:dyDescent="0.15">
      <c r="A52" s="94" t="s">
        <v>72</v>
      </c>
      <c r="B52" s="90"/>
      <c r="C52" s="105">
        <v>1065.3</v>
      </c>
      <c r="D52" s="105">
        <v>1170.5</v>
      </c>
      <c r="E52" s="105">
        <v>1224.2</v>
      </c>
      <c r="F52" s="105">
        <v>1384.5</v>
      </c>
      <c r="G52" s="105">
        <v>1411</v>
      </c>
      <c r="H52" s="105">
        <v>1451.8</v>
      </c>
      <c r="I52" s="105">
        <v>1457.9</v>
      </c>
      <c r="J52" s="105">
        <v>1525.1</v>
      </c>
      <c r="K52" s="105">
        <v>1621.7</v>
      </c>
      <c r="L52" s="105">
        <v>1754.8</v>
      </c>
      <c r="M52" s="105">
        <v>1855.7</v>
      </c>
      <c r="N52" s="105">
        <v>2045.8</v>
      </c>
      <c r="O52" s="105">
        <v>2234.6999999999998</v>
      </c>
      <c r="P52" s="105">
        <v>2357.1999999999998</v>
      </c>
      <c r="Q52" s="105">
        <v>2285.3000000000002</v>
      </c>
      <c r="R52" s="105">
        <v>2467.4</v>
      </c>
      <c r="S52" s="105">
        <v>2554.1999999999998</v>
      </c>
      <c r="T52" s="105">
        <v>2681.2</v>
      </c>
      <c r="U52" s="105">
        <v>2830.4</v>
      </c>
      <c r="V52" s="105">
        <v>3503.5</v>
      </c>
      <c r="W52" s="105">
        <v>2543.8000000000002</v>
      </c>
      <c r="X52" s="105">
        <v>2693.5</v>
      </c>
      <c r="Y52" s="105">
        <v>2682.6</v>
      </c>
      <c r="Z52" s="105">
        <v>2733.9</v>
      </c>
      <c r="AA52" s="96">
        <v>2836</v>
      </c>
      <c r="AB52" s="96">
        <v>3271.7</v>
      </c>
      <c r="AC52" s="96">
        <v>3665.5</v>
      </c>
      <c r="AD52" s="96">
        <v>3991.4</v>
      </c>
      <c r="AE52" s="96">
        <v>4357</v>
      </c>
    </row>
    <row r="53" spans="1:31" x14ac:dyDescent="0.15">
      <c r="A53" s="94" t="s">
        <v>87</v>
      </c>
      <c r="B53" s="90"/>
      <c r="C53" s="105">
        <v>19589.900000000001</v>
      </c>
      <c r="D53" s="105">
        <v>21148.6</v>
      </c>
      <c r="E53" s="105">
        <v>21991.200000000001</v>
      </c>
      <c r="F53" s="105">
        <v>22906.3</v>
      </c>
      <c r="G53" s="105">
        <v>23940.6</v>
      </c>
      <c r="H53" s="105">
        <v>24942.799999999999</v>
      </c>
      <c r="I53" s="105">
        <v>25853.5</v>
      </c>
      <c r="J53" s="105">
        <v>26575.5</v>
      </c>
      <c r="K53" s="105">
        <v>27851.4</v>
      </c>
      <c r="L53" s="105">
        <v>30000.3</v>
      </c>
      <c r="M53" s="105">
        <v>32550.400000000001</v>
      </c>
      <c r="N53" s="105">
        <v>34723.699999999997</v>
      </c>
      <c r="O53" s="105">
        <v>36404.800000000003</v>
      </c>
      <c r="P53" s="105">
        <v>37475.699999999997</v>
      </c>
      <c r="Q53" s="105">
        <v>39103.699999999997</v>
      </c>
      <c r="R53" s="105">
        <v>40421.5</v>
      </c>
      <c r="S53" s="105">
        <v>41373</v>
      </c>
      <c r="T53" s="105">
        <v>42666.1</v>
      </c>
      <c r="U53" s="105">
        <v>43049.1</v>
      </c>
      <c r="V53" s="105">
        <v>43677.5</v>
      </c>
      <c r="W53" s="105">
        <v>42946.2</v>
      </c>
      <c r="X53" s="105">
        <v>43393.2</v>
      </c>
      <c r="Y53" s="105">
        <v>43604.7</v>
      </c>
      <c r="Z53" s="105">
        <v>43540.9</v>
      </c>
      <c r="AA53" s="96">
        <v>43739.1</v>
      </c>
      <c r="AB53" s="96">
        <v>43028.5</v>
      </c>
      <c r="AC53" s="96">
        <v>43086.9</v>
      </c>
      <c r="AD53" s="96">
        <v>43513.2</v>
      </c>
      <c r="AE53" s="96">
        <v>43401.5</v>
      </c>
    </row>
    <row r="54" spans="1:31" x14ac:dyDescent="0.15">
      <c r="A54" s="94" t="s">
        <v>88</v>
      </c>
      <c r="B54" s="90"/>
      <c r="C54" s="105">
        <v>8548</v>
      </c>
      <c r="D54" s="105">
        <v>9114.9</v>
      </c>
      <c r="E54" s="105">
        <v>9394.6</v>
      </c>
      <c r="F54" s="105">
        <v>9761.6</v>
      </c>
      <c r="G54" s="105">
        <v>10228.799999999999</v>
      </c>
      <c r="H54" s="105">
        <v>10761.6</v>
      </c>
      <c r="I54" s="105">
        <v>11211.4</v>
      </c>
      <c r="J54" s="105">
        <v>11388</v>
      </c>
      <c r="K54" s="105">
        <v>11889.5</v>
      </c>
      <c r="L54" s="105">
        <v>12691.8</v>
      </c>
      <c r="M54" s="105">
        <v>13606.9</v>
      </c>
      <c r="N54" s="105">
        <v>14467.2</v>
      </c>
      <c r="O54" s="105">
        <v>15150.8</v>
      </c>
      <c r="P54" s="105">
        <v>15460.8</v>
      </c>
      <c r="Q54" s="105">
        <v>15980.2</v>
      </c>
      <c r="R54" s="105">
        <v>16467.8</v>
      </c>
      <c r="S54" s="105">
        <v>17030.3</v>
      </c>
      <c r="T54" s="105">
        <v>17568.3</v>
      </c>
      <c r="U54" s="105">
        <v>17705.400000000001</v>
      </c>
      <c r="V54" s="105">
        <v>17609.7</v>
      </c>
      <c r="W54" s="105">
        <v>16963.2</v>
      </c>
      <c r="X54" s="105">
        <v>17044.099999999999</v>
      </c>
      <c r="Y54" s="105">
        <v>17075.599999999999</v>
      </c>
      <c r="Z54" s="105">
        <v>16553.900000000001</v>
      </c>
      <c r="AA54" s="96">
        <v>16308.1</v>
      </c>
      <c r="AB54" s="96">
        <v>16130.3</v>
      </c>
      <c r="AC54" s="96">
        <v>15983.9</v>
      </c>
      <c r="AD54" s="96">
        <v>15964.5</v>
      </c>
      <c r="AE54" s="96">
        <v>15663.2</v>
      </c>
    </row>
    <row r="55" spans="1:31" x14ac:dyDescent="0.15">
      <c r="A55" s="94" t="s">
        <v>89</v>
      </c>
      <c r="B55" s="90"/>
      <c r="C55" s="105">
        <v>0</v>
      </c>
      <c r="D55" s="105">
        <v>0</v>
      </c>
      <c r="E55" s="105">
        <v>0</v>
      </c>
      <c r="F55" s="105">
        <v>0</v>
      </c>
      <c r="G55" s="105">
        <v>0</v>
      </c>
      <c r="H55" s="105">
        <v>0</v>
      </c>
      <c r="I55" s="105">
        <v>0</v>
      </c>
      <c r="J55" s="105">
        <v>0</v>
      </c>
      <c r="K55" s="105">
        <v>0</v>
      </c>
      <c r="L55" s="105">
        <v>0</v>
      </c>
      <c r="M55" s="105">
        <v>0</v>
      </c>
      <c r="N55" s="105">
        <v>0</v>
      </c>
      <c r="O55" s="105">
        <v>0</v>
      </c>
      <c r="P55" s="105">
        <v>0</v>
      </c>
      <c r="Q55" s="105">
        <v>0</v>
      </c>
      <c r="R55" s="105">
        <v>0</v>
      </c>
      <c r="S55" s="105">
        <v>0</v>
      </c>
      <c r="T55" s="105">
        <v>0</v>
      </c>
      <c r="U55" s="105">
        <v>0</v>
      </c>
      <c r="V55" s="105">
        <v>0</v>
      </c>
      <c r="W55" s="105">
        <v>0</v>
      </c>
      <c r="X55" s="105">
        <v>0</v>
      </c>
      <c r="Y55" s="105">
        <v>0</v>
      </c>
      <c r="Z55" s="105">
        <v>0</v>
      </c>
      <c r="AA55" s="96">
        <v>0</v>
      </c>
      <c r="AB55" s="96">
        <v>0</v>
      </c>
      <c r="AC55" s="96">
        <v>0</v>
      </c>
      <c r="AD55" s="96">
        <v>0</v>
      </c>
      <c r="AE55" s="96">
        <v>0</v>
      </c>
    </row>
    <row r="56" spans="1:31" x14ac:dyDescent="0.15">
      <c r="A56" s="94" t="s">
        <v>90</v>
      </c>
      <c r="B56" s="90"/>
      <c r="C56" s="105">
        <v>0</v>
      </c>
      <c r="D56" s="105">
        <v>0</v>
      </c>
      <c r="E56" s="105">
        <v>0</v>
      </c>
      <c r="F56" s="105">
        <v>0</v>
      </c>
      <c r="G56" s="105">
        <v>0</v>
      </c>
      <c r="H56" s="105">
        <v>0</v>
      </c>
      <c r="I56" s="105">
        <v>0</v>
      </c>
      <c r="J56" s="105">
        <v>0</v>
      </c>
      <c r="K56" s="105">
        <v>0</v>
      </c>
      <c r="L56" s="105">
        <v>0</v>
      </c>
      <c r="M56" s="105">
        <v>0</v>
      </c>
      <c r="N56" s="105">
        <v>0</v>
      </c>
      <c r="O56" s="105">
        <v>0</v>
      </c>
      <c r="P56" s="105">
        <v>0</v>
      </c>
      <c r="Q56" s="105">
        <v>0</v>
      </c>
      <c r="R56" s="105">
        <v>0</v>
      </c>
      <c r="S56" s="105">
        <v>0</v>
      </c>
      <c r="T56" s="105">
        <v>0</v>
      </c>
      <c r="U56" s="105">
        <v>0</v>
      </c>
      <c r="V56" s="105">
        <v>0</v>
      </c>
      <c r="W56" s="105">
        <v>0</v>
      </c>
      <c r="X56" s="105">
        <v>0</v>
      </c>
      <c r="Y56" s="105">
        <v>0</v>
      </c>
      <c r="Z56" s="105">
        <v>0</v>
      </c>
      <c r="AA56" s="96">
        <v>0</v>
      </c>
      <c r="AB56" s="96">
        <v>0</v>
      </c>
      <c r="AC56" s="96">
        <v>0</v>
      </c>
      <c r="AD56" s="96">
        <v>0</v>
      </c>
      <c r="AE56" s="96">
        <v>0</v>
      </c>
    </row>
    <row r="57" spans="1:31" x14ac:dyDescent="0.15">
      <c r="A57" s="94" t="s">
        <v>91</v>
      </c>
      <c r="B57" s="90"/>
      <c r="C57" s="105">
        <v>0</v>
      </c>
      <c r="D57" s="105">
        <v>0</v>
      </c>
      <c r="E57" s="105">
        <v>0</v>
      </c>
      <c r="F57" s="105">
        <v>0</v>
      </c>
      <c r="G57" s="105">
        <v>0</v>
      </c>
      <c r="H57" s="105">
        <v>0</v>
      </c>
      <c r="I57" s="105">
        <v>0</v>
      </c>
      <c r="J57" s="105">
        <v>0</v>
      </c>
      <c r="K57" s="105">
        <v>0</v>
      </c>
      <c r="L57" s="105">
        <v>0</v>
      </c>
      <c r="M57" s="105">
        <v>0</v>
      </c>
      <c r="N57" s="105">
        <v>0</v>
      </c>
      <c r="O57" s="105">
        <v>0</v>
      </c>
      <c r="P57" s="105">
        <v>0</v>
      </c>
      <c r="Q57" s="105">
        <v>0</v>
      </c>
      <c r="R57" s="105">
        <v>0</v>
      </c>
      <c r="S57" s="105">
        <v>0</v>
      </c>
      <c r="T57" s="105">
        <v>0</v>
      </c>
      <c r="U57" s="105">
        <v>0</v>
      </c>
      <c r="V57" s="105">
        <v>0</v>
      </c>
      <c r="W57" s="105">
        <v>0</v>
      </c>
      <c r="X57" s="105">
        <v>0</v>
      </c>
      <c r="Y57" s="105">
        <v>0</v>
      </c>
      <c r="Z57" s="105">
        <v>0</v>
      </c>
      <c r="AA57" s="96">
        <v>0</v>
      </c>
      <c r="AB57" s="96">
        <v>0</v>
      </c>
      <c r="AC57" s="96">
        <v>0</v>
      </c>
      <c r="AD57" s="96">
        <v>0</v>
      </c>
      <c r="AE57" s="96">
        <v>0</v>
      </c>
    </row>
    <row r="58" spans="1:31" x14ac:dyDescent="0.15">
      <c r="A58" s="94" t="s">
        <v>92</v>
      </c>
      <c r="B58" s="90"/>
      <c r="C58" s="105">
        <v>8548</v>
      </c>
      <c r="D58" s="105">
        <v>9114.9</v>
      </c>
      <c r="E58" s="105">
        <v>9394.6</v>
      </c>
      <c r="F58" s="105">
        <v>9761.6</v>
      </c>
      <c r="G58" s="105">
        <v>10228.799999999999</v>
      </c>
      <c r="H58" s="105">
        <v>10761.6</v>
      </c>
      <c r="I58" s="105">
        <v>11211.4</v>
      </c>
      <c r="J58" s="105">
        <v>11388</v>
      </c>
      <c r="K58" s="105">
        <v>11889.5</v>
      </c>
      <c r="L58" s="105">
        <v>12691.8</v>
      </c>
      <c r="M58" s="105">
        <v>13606.9</v>
      </c>
      <c r="N58" s="105">
        <v>14467.2</v>
      </c>
      <c r="O58" s="105">
        <v>15150.8</v>
      </c>
      <c r="P58" s="105">
        <v>15460.8</v>
      </c>
      <c r="Q58" s="105">
        <v>15980.2</v>
      </c>
      <c r="R58" s="105">
        <v>16467.8</v>
      </c>
      <c r="S58" s="105">
        <v>17030.3</v>
      </c>
      <c r="T58" s="105">
        <v>17568.3</v>
      </c>
      <c r="U58" s="105">
        <v>17705.400000000001</v>
      </c>
      <c r="V58" s="105">
        <v>17609.7</v>
      </c>
      <c r="W58" s="105">
        <v>16963.2</v>
      </c>
      <c r="X58" s="105">
        <v>17044.099999999999</v>
      </c>
      <c r="Y58" s="105">
        <v>17075.599999999999</v>
      </c>
      <c r="Z58" s="105">
        <v>16553.900000000001</v>
      </c>
      <c r="AA58" s="96">
        <v>16308.1</v>
      </c>
      <c r="AB58" s="96">
        <v>16130.3</v>
      </c>
      <c r="AC58" s="96">
        <v>15983.9</v>
      </c>
      <c r="AD58" s="96">
        <v>15964.5</v>
      </c>
      <c r="AE58" s="96">
        <v>15663.2</v>
      </c>
    </row>
    <row r="59" spans="1:31" x14ac:dyDescent="0.15">
      <c r="A59" s="94" t="s">
        <v>93</v>
      </c>
      <c r="B59" s="90"/>
      <c r="C59" s="105">
        <v>11041.9</v>
      </c>
      <c r="D59" s="105">
        <v>12033.6</v>
      </c>
      <c r="E59" s="105">
        <v>12596.5</v>
      </c>
      <c r="F59" s="105">
        <v>13144.7</v>
      </c>
      <c r="G59" s="105">
        <v>13711.9</v>
      </c>
      <c r="H59" s="105">
        <v>14181.2</v>
      </c>
      <c r="I59" s="105">
        <v>14642.1</v>
      </c>
      <c r="J59" s="105">
        <v>15187.5</v>
      </c>
      <c r="K59" s="105">
        <v>15961.9</v>
      </c>
      <c r="L59" s="105">
        <v>17308.5</v>
      </c>
      <c r="M59" s="105">
        <v>18943.5</v>
      </c>
      <c r="N59" s="105">
        <v>20256.5</v>
      </c>
      <c r="O59" s="105">
        <v>21254</v>
      </c>
      <c r="P59" s="105">
        <v>22015</v>
      </c>
      <c r="Q59" s="105">
        <v>23123.5</v>
      </c>
      <c r="R59" s="105">
        <v>23953.7</v>
      </c>
      <c r="S59" s="105">
        <v>24342.7</v>
      </c>
      <c r="T59" s="105">
        <v>25097.8</v>
      </c>
      <c r="U59" s="105">
        <v>25343.7</v>
      </c>
      <c r="V59" s="105">
        <v>26067.9</v>
      </c>
      <c r="W59" s="105">
        <v>25983</v>
      </c>
      <c r="X59" s="105">
        <v>26349.200000000001</v>
      </c>
      <c r="Y59" s="105">
        <v>26529.200000000001</v>
      </c>
      <c r="Z59" s="105">
        <v>26987</v>
      </c>
      <c r="AA59" s="96">
        <v>27431</v>
      </c>
      <c r="AB59" s="96">
        <v>26898.2</v>
      </c>
      <c r="AC59" s="96">
        <v>27103</v>
      </c>
      <c r="AD59" s="96">
        <v>27548.7</v>
      </c>
      <c r="AE59" s="96">
        <v>27738.2</v>
      </c>
    </row>
    <row r="60" spans="1:31" x14ac:dyDescent="0.15">
      <c r="A60" s="94" t="s">
        <v>165</v>
      </c>
      <c r="B60" s="90"/>
      <c r="C60" s="105"/>
      <c r="D60" s="105"/>
      <c r="E60" s="105"/>
      <c r="F60" s="105"/>
      <c r="G60" s="105"/>
      <c r="H60" s="105"/>
      <c r="I60" s="105"/>
      <c r="J60" s="105"/>
      <c r="K60" s="105"/>
      <c r="L60" s="105"/>
      <c r="M60" s="105"/>
      <c r="N60" s="105"/>
      <c r="O60" s="105"/>
      <c r="P60" s="105"/>
      <c r="Q60" s="105"/>
      <c r="R60" s="105"/>
      <c r="S60" s="105"/>
      <c r="T60" s="105"/>
      <c r="U60" s="105"/>
      <c r="V60" s="105"/>
      <c r="W60" s="105"/>
      <c r="X60" s="105"/>
      <c r="Y60" s="105"/>
      <c r="Z60" s="105"/>
      <c r="AA60" s="96"/>
      <c r="AB60" s="96"/>
      <c r="AC60" s="96"/>
      <c r="AD60" s="96"/>
      <c r="AE60" s="96"/>
    </row>
    <row r="61" spans="1:31" x14ac:dyDescent="0.15">
      <c r="A61" s="94" t="s">
        <v>104</v>
      </c>
      <c r="B61" s="90"/>
      <c r="C61" s="105">
        <v>1670.3</v>
      </c>
      <c r="D61" s="105">
        <v>1722.2</v>
      </c>
      <c r="E61" s="105">
        <v>1689.8</v>
      </c>
      <c r="F61" s="105">
        <v>1648.3</v>
      </c>
      <c r="G61" s="105">
        <v>1618.4</v>
      </c>
      <c r="H61" s="105">
        <v>1598.2</v>
      </c>
      <c r="I61" s="105">
        <v>1661.3</v>
      </c>
      <c r="J61" s="105">
        <v>1747.6</v>
      </c>
      <c r="K61" s="105">
        <v>1802.5</v>
      </c>
      <c r="L61" s="105">
        <v>1970.1</v>
      </c>
      <c r="M61" s="105">
        <v>2142.8000000000002</v>
      </c>
      <c r="N61" s="105">
        <v>2510.9</v>
      </c>
      <c r="O61" s="105">
        <v>2906.3</v>
      </c>
      <c r="P61" s="105">
        <v>3313.1</v>
      </c>
      <c r="Q61" s="105">
        <v>3007.6</v>
      </c>
      <c r="R61" s="105">
        <v>3424.1</v>
      </c>
      <c r="S61" s="105">
        <v>3497.7</v>
      </c>
      <c r="T61" s="105">
        <v>3447.2</v>
      </c>
      <c r="U61" s="105">
        <v>3447.5</v>
      </c>
      <c r="V61" s="105">
        <v>3292.7</v>
      </c>
      <c r="W61" s="105">
        <v>2955.4</v>
      </c>
      <c r="X61" s="105">
        <v>2894.8</v>
      </c>
      <c r="Y61" s="105">
        <v>2713.1</v>
      </c>
      <c r="Z61" s="105">
        <v>2437.5</v>
      </c>
      <c r="AA61" s="96">
        <v>2177.1999999999998</v>
      </c>
      <c r="AB61" s="96">
        <v>2003.5</v>
      </c>
      <c r="AC61" s="96">
        <v>1920.6</v>
      </c>
      <c r="AD61" s="96">
        <v>1794.8</v>
      </c>
      <c r="AE61" s="96">
        <v>1835.6</v>
      </c>
    </row>
    <row r="62" spans="1:31" x14ac:dyDescent="0.15">
      <c r="A62" s="94" t="s">
        <v>105</v>
      </c>
      <c r="B62" s="90"/>
      <c r="C62" s="105">
        <v>0</v>
      </c>
      <c r="D62" s="105">
        <v>0</v>
      </c>
      <c r="E62" s="105">
        <v>0</v>
      </c>
      <c r="F62" s="105">
        <v>0</v>
      </c>
      <c r="G62" s="105">
        <v>0</v>
      </c>
      <c r="H62" s="105">
        <v>0</v>
      </c>
      <c r="I62" s="105">
        <v>0</v>
      </c>
      <c r="J62" s="105">
        <v>0</v>
      </c>
      <c r="K62" s="105">
        <v>0</v>
      </c>
      <c r="L62" s="105">
        <v>0</v>
      </c>
      <c r="M62" s="105">
        <v>0</v>
      </c>
      <c r="N62" s="105">
        <v>0</v>
      </c>
      <c r="O62" s="105">
        <v>0</v>
      </c>
      <c r="P62" s="105">
        <v>0</v>
      </c>
      <c r="Q62" s="105">
        <v>0</v>
      </c>
      <c r="R62" s="105">
        <v>0</v>
      </c>
      <c r="S62" s="105">
        <v>0</v>
      </c>
      <c r="T62" s="105">
        <v>0</v>
      </c>
      <c r="U62" s="105">
        <v>0</v>
      </c>
      <c r="V62" s="105">
        <v>0</v>
      </c>
      <c r="W62" s="105">
        <v>0</v>
      </c>
      <c r="X62" s="105">
        <v>0</v>
      </c>
      <c r="Y62" s="105">
        <v>0</v>
      </c>
      <c r="Z62" s="105">
        <v>0</v>
      </c>
      <c r="AA62" s="96">
        <v>0</v>
      </c>
      <c r="AB62" s="96">
        <v>0</v>
      </c>
      <c r="AC62" s="96">
        <v>0</v>
      </c>
      <c r="AD62" s="96">
        <v>0</v>
      </c>
      <c r="AE62" s="96">
        <v>0</v>
      </c>
    </row>
    <row r="63" spans="1:31" x14ac:dyDescent="0.15">
      <c r="A63" s="94" t="s">
        <v>108</v>
      </c>
      <c r="B63" s="90"/>
      <c r="C63" s="105">
        <v>12432.5</v>
      </c>
      <c r="D63" s="105">
        <v>13032.1</v>
      </c>
      <c r="E63" s="105">
        <v>13058.2</v>
      </c>
      <c r="F63" s="105">
        <v>12635.7</v>
      </c>
      <c r="G63" s="105">
        <v>12415.1</v>
      </c>
      <c r="H63" s="105">
        <v>12624.3</v>
      </c>
      <c r="I63" s="105">
        <v>13311.8</v>
      </c>
      <c r="J63" s="105">
        <v>14880.7</v>
      </c>
      <c r="K63" s="105">
        <v>15359.3</v>
      </c>
      <c r="L63" s="105">
        <v>16830</v>
      </c>
      <c r="M63" s="105">
        <v>18305.400000000001</v>
      </c>
      <c r="N63" s="105">
        <v>20003.2</v>
      </c>
      <c r="O63" s="105">
        <v>23267.7</v>
      </c>
      <c r="P63" s="105">
        <v>25383.599999999999</v>
      </c>
      <c r="Q63" s="105">
        <v>25271</v>
      </c>
      <c r="R63" s="105">
        <v>26373</v>
      </c>
      <c r="S63" s="105">
        <v>25755.3</v>
      </c>
      <c r="T63" s="105">
        <v>23861</v>
      </c>
      <c r="U63" s="105">
        <v>23947.5</v>
      </c>
      <c r="V63" s="105">
        <v>22691.7</v>
      </c>
      <c r="W63" s="105">
        <v>20598.5</v>
      </c>
      <c r="X63" s="105">
        <v>19239.400000000001</v>
      </c>
      <c r="Y63" s="105">
        <v>17714.3</v>
      </c>
      <c r="Z63" s="105">
        <v>15516.3</v>
      </c>
      <c r="AA63" s="96">
        <v>14102.6</v>
      </c>
      <c r="AB63" s="96">
        <v>13260.9</v>
      </c>
      <c r="AC63" s="96">
        <v>12313.3</v>
      </c>
      <c r="AD63" s="96">
        <v>11503</v>
      </c>
      <c r="AE63" s="96">
        <v>10824.7</v>
      </c>
    </row>
    <row r="64" spans="1:31" x14ac:dyDescent="0.15">
      <c r="A64" s="94" t="s">
        <v>109</v>
      </c>
      <c r="B64" s="90"/>
      <c r="C64" s="105">
        <v>3336.1</v>
      </c>
      <c r="D64" s="105">
        <v>3701.6</v>
      </c>
      <c r="E64" s="105">
        <v>4032.6</v>
      </c>
      <c r="F64" s="105">
        <v>4308.3999999999996</v>
      </c>
      <c r="G64" s="105">
        <v>4629.8999999999996</v>
      </c>
      <c r="H64" s="105">
        <v>4897.5</v>
      </c>
      <c r="I64" s="105">
        <v>5169.1000000000004</v>
      </c>
      <c r="J64" s="105">
        <v>5413.8</v>
      </c>
      <c r="K64" s="105">
        <v>5865.2</v>
      </c>
      <c r="L64" s="105">
        <v>6630.4</v>
      </c>
      <c r="M64" s="105">
        <v>7195.7</v>
      </c>
      <c r="N64" s="105">
        <v>7804.9</v>
      </c>
      <c r="O64" s="105">
        <v>8198.4</v>
      </c>
      <c r="P64" s="105">
        <v>8397.4</v>
      </c>
      <c r="Q64" s="105">
        <v>9128.6</v>
      </c>
      <c r="R64" s="105">
        <v>9420.7000000000007</v>
      </c>
      <c r="S64" s="105">
        <v>9933.6</v>
      </c>
      <c r="T64" s="105">
        <v>10525.9</v>
      </c>
      <c r="U64" s="105">
        <v>10571.9</v>
      </c>
      <c r="V64" s="105">
        <v>10604.9</v>
      </c>
      <c r="W64" s="105">
        <v>10845.3</v>
      </c>
      <c r="X64" s="105">
        <v>11188.7</v>
      </c>
      <c r="Y64" s="105">
        <v>11492.4</v>
      </c>
      <c r="Z64" s="105">
        <v>11781.3</v>
      </c>
      <c r="AA64" s="96">
        <v>12213.2</v>
      </c>
      <c r="AB64" s="96">
        <v>12093.9</v>
      </c>
      <c r="AC64" s="96">
        <v>12519.2</v>
      </c>
      <c r="AD64" s="96">
        <v>12842.6</v>
      </c>
      <c r="AE64" s="96">
        <v>13351.2</v>
      </c>
    </row>
    <row r="65" spans="1:31" x14ac:dyDescent="0.15">
      <c r="A65" s="94" t="s">
        <v>110</v>
      </c>
      <c r="B65" s="90"/>
      <c r="C65" s="105">
        <v>-8.6</v>
      </c>
      <c r="D65" s="105">
        <v>-7.5</v>
      </c>
      <c r="E65" s="105">
        <v>-7.2</v>
      </c>
      <c r="F65" s="105">
        <v>-7.5</v>
      </c>
      <c r="G65" s="105">
        <v>-6.9</v>
      </c>
      <c r="H65" s="105">
        <v>-7.7</v>
      </c>
      <c r="I65" s="105">
        <v>-7.2</v>
      </c>
      <c r="J65" s="105">
        <v>-6.8</v>
      </c>
      <c r="K65" s="105">
        <v>-6.5</v>
      </c>
      <c r="L65" s="105">
        <v>-4</v>
      </c>
      <c r="M65" s="105">
        <v>6.4</v>
      </c>
      <c r="N65" s="105">
        <v>6.1</v>
      </c>
      <c r="O65" s="105">
        <v>5.7</v>
      </c>
      <c r="P65" s="105">
        <v>4.8</v>
      </c>
      <c r="Q65" s="105">
        <v>10.8</v>
      </c>
      <c r="R65" s="105">
        <v>32.799999999999997</v>
      </c>
      <c r="S65" s="105">
        <v>37.6</v>
      </c>
      <c r="T65" s="105">
        <v>41.9</v>
      </c>
      <c r="U65" s="105">
        <v>43.7</v>
      </c>
      <c r="V65" s="105">
        <v>53.2</v>
      </c>
      <c r="W65" s="105">
        <v>59.7</v>
      </c>
      <c r="X65" s="105">
        <v>53.1</v>
      </c>
      <c r="Y65" s="105">
        <v>48.2</v>
      </c>
      <c r="Z65" s="105">
        <v>48.2</v>
      </c>
      <c r="AA65" s="96">
        <v>44.1</v>
      </c>
      <c r="AB65" s="96">
        <v>41.6</v>
      </c>
      <c r="AC65" s="96">
        <v>43.9</v>
      </c>
      <c r="AD65" s="96">
        <v>45.7</v>
      </c>
      <c r="AE65" s="96">
        <v>43.3</v>
      </c>
    </row>
    <row r="66" spans="1:31" x14ac:dyDescent="0.15">
      <c r="A66" s="94" t="s">
        <v>111</v>
      </c>
      <c r="B66" s="90"/>
      <c r="C66" s="105">
        <v>1944.5</v>
      </c>
      <c r="D66" s="105">
        <v>2065.6999999999998</v>
      </c>
      <c r="E66" s="105">
        <v>2086.1999999999998</v>
      </c>
      <c r="F66" s="105">
        <v>2181.6999999999998</v>
      </c>
      <c r="G66" s="105">
        <v>2203</v>
      </c>
      <c r="H66" s="105">
        <v>2328.3000000000002</v>
      </c>
      <c r="I66" s="105">
        <v>2312.1999999999998</v>
      </c>
      <c r="J66" s="105">
        <v>2844.1</v>
      </c>
      <c r="K66" s="105">
        <v>3363</v>
      </c>
      <c r="L66" s="105">
        <v>3408.9</v>
      </c>
      <c r="M66" s="105">
        <v>4044.3</v>
      </c>
      <c r="N66" s="105">
        <v>4620.8999999999996</v>
      </c>
      <c r="O66" s="105">
        <v>5251.9</v>
      </c>
      <c r="P66" s="105">
        <v>5401.8</v>
      </c>
      <c r="Q66" s="105">
        <v>4590.8</v>
      </c>
      <c r="R66" s="105">
        <v>4997.3999999999996</v>
      </c>
      <c r="S66" s="105">
        <v>4712.6000000000004</v>
      </c>
      <c r="T66" s="105">
        <v>4094.2</v>
      </c>
      <c r="U66" s="105">
        <v>4292.5</v>
      </c>
      <c r="V66" s="105">
        <v>3805.9</v>
      </c>
      <c r="W66" s="105">
        <v>3462.4</v>
      </c>
      <c r="X66" s="105">
        <v>3096.5</v>
      </c>
      <c r="Y66" s="105">
        <v>2757.3</v>
      </c>
      <c r="Z66" s="105">
        <v>2586.1999999999998</v>
      </c>
      <c r="AA66" s="96">
        <v>2124.8000000000002</v>
      </c>
      <c r="AB66" s="96">
        <v>1887.2</v>
      </c>
      <c r="AC66" s="96">
        <v>1735</v>
      </c>
      <c r="AD66" s="96">
        <v>1615.6</v>
      </c>
      <c r="AE66" s="96">
        <v>1664.1</v>
      </c>
    </row>
    <row r="67" spans="1:31" x14ac:dyDescent="0.15">
      <c r="C67" s="99"/>
      <c r="D67" s="99"/>
      <c r="E67" s="99"/>
      <c r="F67" s="99"/>
      <c r="G67" s="99"/>
      <c r="H67" s="99"/>
      <c r="I67" s="99"/>
      <c r="J67" s="99"/>
      <c r="K67" s="99"/>
      <c r="L67" s="99"/>
      <c r="M67" s="99"/>
      <c r="N67" s="99"/>
      <c r="O67" s="99"/>
      <c r="P67" s="99"/>
      <c r="Q67" s="99"/>
      <c r="R67" s="99"/>
      <c r="S67" s="99"/>
      <c r="T67" s="99"/>
      <c r="U67" s="99"/>
      <c r="V67" s="99"/>
      <c r="W67" s="99"/>
      <c r="X67" s="99"/>
      <c r="Y67" s="99"/>
      <c r="Z67" s="99"/>
      <c r="AA67" s="99"/>
      <c r="AB67" s="99"/>
      <c r="AC67" s="99"/>
      <c r="AD67" s="99"/>
      <c r="AE67" s="99"/>
    </row>
    <row r="68" spans="1:31" ht="13.5" x14ac:dyDescent="0.15">
      <c r="B68" s="95" t="s">
        <v>166</v>
      </c>
      <c r="C68" s="99">
        <f t="shared" ref="C68:AC68" si="1">C41+C42+C45+C50+C51+C52+C53+C61+C62+C63+C65+C66-C64</f>
        <v>40439.600000000006</v>
      </c>
      <c r="D68" s="99">
        <f t="shared" si="1"/>
        <v>43400.1</v>
      </c>
      <c r="E68" s="99">
        <f t="shared" si="1"/>
        <v>44555.80000000001</v>
      </c>
      <c r="F68" s="99">
        <f t="shared" si="1"/>
        <v>44902.9</v>
      </c>
      <c r="G68" s="99">
        <f t="shared" si="1"/>
        <v>45796.899999999994</v>
      </c>
      <c r="H68" s="99">
        <f t="shared" si="1"/>
        <v>47194.100000000006</v>
      </c>
      <c r="I68" s="99">
        <f t="shared" si="1"/>
        <v>48753.30000000001</v>
      </c>
      <c r="J68" s="99">
        <f t="shared" si="1"/>
        <v>51737.499999999993</v>
      </c>
      <c r="K68" s="99">
        <f t="shared" si="1"/>
        <v>53960.400000000009</v>
      </c>
      <c r="L68" s="99">
        <f t="shared" si="1"/>
        <v>57434.2</v>
      </c>
      <c r="M68" s="99">
        <f t="shared" si="1"/>
        <v>62217.400000000009</v>
      </c>
      <c r="N68" s="99">
        <f t="shared" si="1"/>
        <v>67042.5</v>
      </c>
      <c r="O68" s="99">
        <f t="shared" si="1"/>
        <v>73256</v>
      </c>
      <c r="P68" s="99">
        <f t="shared" si="1"/>
        <v>77444.900000000009</v>
      </c>
      <c r="Q68" s="99">
        <f t="shared" si="1"/>
        <v>77856.299999999988</v>
      </c>
      <c r="R68" s="99">
        <f t="shared" si="1"/>
        <v>81526.899999999994</v>
      </c>
      <c r="S68" s="99">
        <f t="shared" si="1"/>
        <v>81964.100000000006</v>
      </c>
      <c r="T68" s="99">
        <f t="shared" si="1"/>
        <v>80730.7</v>
      </c>
      <c r="U68" s="99">
        <f t="shared" si="1"/>
        <v>81612.100000000006</v>
      </c>
      <c r="V68" s="99">
        <f t="shared" si="1"/>
        <v>81782</v>
      </c>
      <c r="W68" s="99">
        <f t="shared" si="1"/>
        <v>76683.699999999983</v>
      </c>
      <c r="X68" s="99">
        <f t="shared" si="1"/>
        <v>75226.3</v>
      </c>
      <c r="Y68" s="99">
        <f t="shared" si="1"/>
        <v>73039.8</v>
      </c>
      <c r="Z68" s="99">
        <f t="shared" si="1"/>
        <v>70152.599999999991</v>
      </c>
      <c r="AA68" s="99">
        <f t="shared" si="1"/>
        <v>67529.700000000012</v>
      </c>
      <c r="AB68" s="99">
        <f t="shared" si="1"/>
        <v>65867.3</v>
      </c>
      <c r="AC68" s="99">
        <f t="shared" si="1"/>
        <v>64610.8</v>
      </c>
      <c r="AD68" s="99">
        <f>AD41+AD42+AD45+AD50+AD51+AD52+AD53+AD61+AD62+AD63+AD65+AD66-AD64</f>
        <v>64419.500000000007</v>
      </c>
      <c r="AE68" s="99">
        <f>AE41+AE42+AE45+AE50+AE51+AE52+AE53+AE61+AE62+AE63+AE65+AE66-AE64</f>
        <v>63595.800000000017</v>
      </c>
    </row>
    <row r="69" spans="1:31" ht="13.5" x14ac:dyDescent="0.15">
      <c r="B69" s="95"/>
      <c r="C69" s="99"/>
      <c r="D69" s="99"/>
      <c r="E69" s="99"/>
      <c r="F69" s="99"/>
      <c r="G69" s="99"/>
      <c r="H69" s="99"/>
      <c r="I69" s="99"/>
      <c r="J69" s="99"/>
      <c r="K69" s="99"/>
      <c r="L69" s="99"/>
      <c r="M69" s="99"/>
      <c r="N69" s="99"/>
      <c r="O69" s="99"/>
      <c r="P69" s="99"/>
      <c r="Q69" s="99"/>
      <c r="R69" s="99"/>
      <c r="S69" s="99"/>
      <c r="T69" s="99"/>
      <c r="U69" s="99"/>
      <c r="V69" s="99"/>
      <c r="W69" s="99"/>
      <c r="X69" s="99"/>
      <c r="Y69" s="99"/>
      <c r="Z69" s="99"/>
      <c r="AA69" s="99"/>
      <c r="AB69" s="99"/>
      <c r="AC69" s="99"/>
      <c r="AD69" s="99"/>
      <c r="AE69" s="99"/>
    </row>
    <row r="70" spans="1:31" ht="13.5" x14ac:dyDescent="0.15">
      <c r="B70" s="95"/>
      <c r="C70" s="99"/>
      <c r="D70" s="99"/>
      <c r="E70" s="99"/>
      <c r="F70" s="99"/>
      <c r="G70" s="99"/>
      <c r="H70" s="99"/>
      <c r="I70" s="99"/>
      <c r="J70" s="99"/>
      <c r="K70" s="99"/>
      <c r="L70" s="99"/>
      <c r="M70" s="99"/>
      <c r="N70" s="99"/>
      <c r="O70" s="99"/>
      <c r="P70" s="99"/>
      <c r="Q70" s="99"/>
      <c r="R70" s="99"/>
      <c r="S70" s="99"/>
      <c r="T70" s="99"/>
      <c r="U70" s="99"/>
      <c r="V70" s="99"/>
      <c r="W70" s="99"/>
      <c r="X70" s="99"/>
      <c r="Y70" s="99"/>
      <c r="Z70" s="99"/>
      <c r="AA70" s="99"/>
      <c r="AB70" s="99"/>
      <c r="AC70" s="99"/>
      <c r="AD70" s="99"/>
      <c r="AE70" s="99"/>
    </row>
    <row r="71" spans="1:31" x14ac:dyDescent="0.15">
      <c r="A71" s="111" t="s">
        <v>167</v>
      </c>
      <c r="B71" s="111"/>
    </row>
    <row r="72" spans="1:31" x14ac:dyDescent="0.15">
      <c r="A72" s="77" t="s">
        <v>168</v>
      </c>
    </row>
    <row r="73" spans="1:31" x14ac:dyDescent="0.15">
      <c r="A73" s="94" t="s">
        <v>160</v>
      </c>
      <c r="B73" s="90"/>
    </row>
    <row r="74" spans="1:31" x14ac:dyDescent="0.15">
      <c r="A74" s="94" t="s">
        <v>70</v>
      </c>
      <c r="B74" s="90"/>
      <c r="C74" s="105">
        <v>13402</v>
      </c>
      <c r="D74" s="105">
        <v>14384.9</v>
      </c>
      <c r="E74" s="105">
        <v>15107.2</v>
      </c>
      <c r="F74" s="105">
        <v>14668.2</v>
      </c>
      <c r="G74" s="105">
        <v>14534.9</v>
      </c>
      <c r="H74" s="105">
        <v>15336</v>
      </c>
      <c r="I74" s="105">
        <v>15479.3</v>
      </c>
      <c r="J74" s="105">
        <v>16134.8</v>
      </c>
      <c r="K74" s="105">
        <v>16859.5</v>
      </c>
      <c r="L74" s="105">
        <v>20143</v>
      </c>
      <c r="M74" s="105">
        <v>21472.400000000001</v>
      </c>
      <c r="N74" s="105">
        <v>22299.599999999999</v>
      </c>
      <c r="O74" s="105">
        <v>23356.6</v>
      </c>
      <c r="P74" s="105">
        <v>23345.5</v>
      </c>
      <c r="Q74" s="105">
        <v>23580.6</v>
      </c>
      <c r="R74" s="105">
        <v>24418.7</v>
      </c>
      <c r="S74" s="105">
        <v>25426.7</v>
      </c>
      <c r="T74" s="105">
        <v>24994.2</v>
      </c>
      <c r="U74" s="105">
        <v>26264.7</v>
      </c>
      <c r="V74" s="105">
        <v>30800</v>
      </c>
      <c r="W74" s="105">
        <v>30054</v>
      </c>
      <c r="X74" s="105">
        <v>29157.3</v>
      </c>
      <c r="Y74" s="105">
        <v>28557.599999999999</v>
      </c>
      <c r="Z74" s="105">
        <v>26480.2</v>
      </c>
      <c r="AA74" s="96">
        <v>25879.599999999999</v>
      </c>
      <c r="AB74" s="96">
        <v>26385.7</v>
      </c>
      <c r="AC74" s="96">
        <v>25903.200000000001</v>
      </c>
      <c r="AD74" s="96">
        <v>21831</v>
      </c>
      <c r="AE74" s="96">
        <v>22422</v>
      </c>
    </row>
    <row r="75" spans="1:31" x14ac:dyDescent="0.15">
      <c r="A75" s="98" t="s">
        <v>164</v>
      </c>
      <c r="B75" s="90"/>
    </row>
    <row r="76" spans="1:31" x14ac:dyDescent="0.15">
      <c r="A76" s="94" t="s">
        <v>70</v>
      </c>
      <c r="B76" s="90"/>
      <c r="C76" s="105">
        <v>868.4</v>
      </c>
      <c r="D76" s="105">
        <v>957.6</v>
      </c>
      <c r="E76" s="105">
        <v>1057.9000000000001</v>
      </c>
      <c r="F76" s="105">
        <v>1478.8</v>
      </c>
      <c r="G76" s="105">
        <v>1588.9</v>
      </c>
      <c r="H76" s="105">
        <v>1768.8</v>
      </c>
      <c r="I76" s="105">
        <v>2032.5</v>
      </c>
      <c r="J76" s="105">
        <v>2135.8000000000002</v>
      </c>
      <c r="K76" s="105">
        <v>2335.6</v>
      </c>
      <c r="L76" s="105">
        <v>2415.9</v>
      </c>
      <c r="M76" s="105">
        <v>2533.1999999999998</v>
      </c>
      <c r="N76" s="105">
        <v>2651.1</v>
      </c>
      <c r="O76" s="105">
        <v>2957.1</v>
      </c>
      <c r="P76" s="105">
        <v>3077.4</v>
      </c>
      <c r="Q76" s="105">
        <v>3242.7</v>
      </c>
      <c r="R76" s="105">
        <v>3405.4</v>
      </c>
      <c r="S76" s="105">
        <v>3639.1</v>
      </c>
      <c r="T76" s="105">
        <v>3715.9</v>
      </c>
      <c r="U76" s="105">
        <v>3814.7</v>
      </c>
      <c r="V76" s="105">
        <v>3916.4</v>
      </c>
      <c r="W76" s="105">
        <v>4636.1000000000004</v>
      </c>
      <c r="X76" s="105">
        <v>4829.1000000000004</v>
      </c>
      <c r="Y76" s="105">
        <v>5000.7</v>
      </c>
      <c r="Z76" s="105">
        <v>5265.5</v>
      </c>
      <c r="AA76" s="96">
        <v>5496</v>
      </c>
      <c r="AB76" s="96">
        <v>6129</v>
      </c>
      <c r="AC76" s="96">
        <v>6838</v>
      </c>
      <c r="AD76" s="96">
        <v>7308.1</v>
      </c>
      <c r="AE76" s="96">
        <v>8306.2999999999993</v>
      </c>
    </row>
    <row r="77" spans="1:31" x14ac:dyDescent="0.15">
      <c r="A77" s="77" t="s">
        <v>169</v>
      </c>
    </row>
    <row r="78" spans="1:31" x14ac:dyDescent="0.15">
      <c r="A78" s="77" t="s">
        <v>170</v>
      </c>
    </row>
    <row r="79" spans="1:31" x14ac:dyDescent="0.15">
      <c r="A79" s="94" t="s">
        <v>98</v>
      </c>
      <c r="B79" s="90"/>
      <c r="C79" s="105">
        <v>6103.9</v>
      </c>
      <c r="D79" s="105">
        <v>6317.1</v>
      </c>
      <c r="E79" s="105">
        <v>6204.3</v>
      </c>
      <c r="F79" s="105">
        <v>6053.6</v>
      </c>
      <c r="G79" s="105">
        <v>5774</v>
      </c>
      <c r="H79" s="105">
        <v>5675.5</v>
      </c>
      <c r="I79" s="105">
        <v>5738.9</v>
      </c>
      <c r="J79" s="105">
        <v>6110.7</v>
      </c>
      <c r="K79" s="105">
        <v>5406.2</v>
      </c>
      <c r="L79" s="105">
        <v>5628.6</v>
      </c>
      <c r="M79" s="105">
        <v>5781.3</v>
      </c>
      <c r="N79" s="105">
        <v>6059.3</v>
      </c>
      <c r="O79" s="105">
        <v>7783.7</v>
      </c>
      <c r="P79" s="105">
        <v>10887.5</v>
      </c>
      <c r="Q79" s="105">
        <v>10501.6</v>
      </c>
      <c r="R79" s="105">
        <v>9527.4</v>
      </c>
      <c r="S79" s="105">
        <v>8990.2000000000007</v>
      </c>
      <c r="T79" s="105">
        <v>8356</v>
      </c>
      <c r="U79" s="105">
        <v>9043.7000000000007</v>
      </c>
      <c r="V79" s="105">
        <v>8867.5</v>
      </c>
      <c r="W79" s="105">
        <v>8253.6</v>
      </c>
      <c r="X79" s="105">
        <v>7817.7</v>
      </c>
      <c r="Y79" s="105">
        <v>6646.3</v>
      </c>
      <c r="Z79" s="105">
        <v>6738.9</v>
      </c>
      <c r="AA79" s="96">
        <v>6974.9</v>
      </c>
      <c r="AB79" s="96">
        <v>6512.4</v>
      </c>
      <c r="AC79" s="96">
        <v>5804.5</v>
      </c>
      <c r="AD79" s="96">
        <v>5327.3</v>
      </c>
      <c r="AE79" s="96">
        <v>6074.9</v>
      </c>
    </row>
    <row r="80" spans="1:31" x14ac:dyDescent="0.15">
      <c r="A80" s="77" t="s">
        <v>171</v>
      </c>
    </row>
    <row r="81" spans="1:32" x14ac:dyDescent="0.15">
      <c r="A81" s="94" t="s">
        <v>172</v>
      </c>
      <c r="B81" s="90"/>
      <c r="C81" s="105">
        <v>484.4</v>
      </c>
      <c r="D81" s="105">
        <v>509.3</v>
      </c>
      <c r="E81" s="105">
        <v>553.79999999999995</v>
      </c>
      <c r="F81" s="105">
        <v>559.79999999999995</v>
      </c>
      <c r="G81" s="105">
        <v>551.9</v>
      </c>
      <c r="H81" s="105">
        <v>688.7</v>
      </c>
      <c r="I81" s="105">
        <v>780.5</v>
      </c>
      <c r="J81" s="105">
        <v>1023.6</v>
      </c>
      <c r="K81" s="105">
        <v>1004.2</v>
      </c>
      <c r="L81" s="105">
        <v>1103.8</v>
      </c>
      <c r="M81" s="105">
        <v>1163.8</v>
      </c>
      <c r="N81" s="105">
        <v>1102.5</v>
      </c>
      <c r="O81" s="105">
        <v>1319.7</v>
      </c>
      <c r="P81" s="105">
        <v>1422</v>
      </c>
      <c r="Q81" s="105">
        <v>1154.8</v>
      </c>
      <c r="R81" s="105">
        <v>1544</v>
      </c>
      <c r="S81" s="105">
        <v>1312.5</v>
      </c>
      <c r="T81" s="105">
        <v>1290.8</v>
      </c>
      <c r="U81" s="105">
        <v>1765.8</v>
      </c>
      <c r="V81" s="105">
        <v>1631.2</v>
      </c>
      <c r="W81" s="105">
        <v>1573.8</v>
      </c>
      <c r="X81" s="105">
        <v>1547.4</v>
      </c>
      <c r="Y81" s="105">
        <v>1481.5</v>
      </c>
      <c r="Z81" s="105">
        <v>1273.3</v>
      </c>
      <c r="AA81" s="96">
        <v>1296</v>
      </c>
      <c r="AB81" s="96">
        <v>1255.8</v>
      </c>
      <c r="AC81" s="96">
        <v>1253.8</v>
      </c>
      <c r="AD81" s="96">
        <v>1245.2</v>
      </c>
      <c r="AE81" s="96">
        <v>1159.5</v>
      </c>
    </row>
    <row r="83" spans="1:32" x14ac:dyDescent="0.15">
      <c r="A83" s="100" t="s">
        <v>173</v>
      </c>
    </row>
    <row r="84" spans="1:32" x14ac:dyDescent="0.15">
      <c r="A84" s="101" t="s">
        <v>174</v>
      </c>
    </row>
    <row r="85" spans="1:32" ht="13.5" x14ac:dyDescent="0.15">
      <c r="A85" s="30" t="s">
        <v>83</v>
      </c>
      <c r="B85" s="24"/>
      <c r="C85" s="32">
        <v>22572.6</v>
      </c>
      <c r="D85" s="32">
        <v>24310.6</v>
      </c>
      <c r="E85" s="32">
        <v>25596.400000000001</v>
      </c>
      <c r="F85" s="32">
        <v>25909.3</v>
      </c>
      <c r="G85" s="32">
        <v>26980.9</v>
      </c>
      <c r="H85" s="32">
        <v>29141.9</v>
      </c>
      <c r="I85" s="32">
        <v>30085.3</v>
      </c>
      <c r="J85" s="32">
        <v>33050.9</v>
      </c>
      <c r="K85" s="32">
        <v>36402</v>
      </c>
      <c r="L85" s="32">
        <v>41322.1</v>
      </c>
      <c r="M85" s="32">
        <v>44613.2</v>
      </c>
      <c r="N85" s="32">
        <v>46684.6</v>
      </c>
      <c r="O85" s="32">
        <v>45602.400000000001</v>
      </c>
      <c r="P85" s="32">
        <v>43413.4</v>
      </c>
      <c r="Q85" s="32">
        <v>41539.300000000003</v>
      </c>
      <c r="R85" s="32">
        <v>42316.5</v>
      </c>
      <c r="S85" s="32">
        <v>43774.3</v>
      </c>
      <c r="T85" s="32">
        <v>43650.3</v>
      </c>
      <c r="U85" s="32">
        <v>43273.599999999999</v>
      </c>
      <c r="V85" s="32">
        <v>46377.8</v>
      </c>
      <c r="W85" s="32">
        <v>46948.6</v>
      </c>
      <c r="X85" s="32">
        <v>45685.8</v>
      </c>
      <c r="Y85" s="32">
        <v>42758.400000000001</v>
      </c>
      <c r="Z85" s="32">
        <v>39667.699999999997</v>
      </c>
      <c r="AA85" s="28">
        <v>39800.800000000003</v>
      </c>
      <c r="AB85" s="28">
        <v>40673</v>
      </c>
      <c r="AC85" s="28">
        <v>41282.400000000001</v>
      </c>
      <c r="AD85" s="28">
        <v>40266.400000000001</v>
      </c>
      <c r="AE85" s="28">
        <v>38703.1</v>
      </c>
    </row>
    <row r="86" spans="1:32" ht="13.5" x14ac:dyDescent="0.15">
      <c r="A86" s="30" t="s">
        <v>95</v>
      </c>
      <c r="B86" s="24"/>
      <c r="C86" s="32">
        <v>2982.7</v>
      </c>
      <c r="D86" s="32">
        <v>3162</v>
      </c>
      <c r="E86" s="32">
        <v>3605.2</v>
      </c>
      <c r="F86" s="32">
        <v>3003</v>
      </c>
      <c r="G86" s="32">
        <v>3040.3</v>
      </c>
      <c r="H86" s="32">
        <v>4199.1000000000004</v>
      </c>
      <c r="I86" s="32">
        <v>4231.8</v>
      </c>
      <c r="J86" s="32">
        <v>6475.5</v>
      </c>
      <c r="K86" s="32">
        <v>8550.6</v>
      </c>
      <c r="L86" s="32">
        <v>11321.8</v>
      </c>
      <c r="M86" s="32">
        <v>12062.8</v>
      </c>
      <c r="N86" s="32">
        <v>11960.9</v>
      </c>
      <c r="O86" s="32">
        <v>9197.6</v>
      </c>
      <c r="P86" s="32">
        <v>5937.6</v>
      </c>
      <c r="Q86" s="32">
        <v>2435.6</v>
      </c>
      <c r="R86" s="32">
        <v>1895</v>
      </c>
      <c r="S86" s="32">
        <v>2401.3000000000002</v>
      </c>
      <c r="T86" s="32">
        <v>984.2</v>
      </c>
      <c r="U86" s="32">
        <v>224.5</v>
      </c>
      <c r="V86" s="32">
        <v>2700.2</v>
      </c>
      <c r="W86" s="32">
        <v>4002.3</v>
      </c>
      <c r="X86" s="32">
        <v>2292.5</v>
      </c>
      <c r="Y86" s="32">
        <v>-846.4</v>
      </c>
      <c r="Z86" s="32">
        <v>-3873.2</v>
      </c>
      <c r="AA86" s="28">
        <v>-3938.3</v>
      </c>
      <c r="AB86" s="28">
        <v>-2355.5</v>
      </c>
      <c r="AC86" s="28">
        <v>-1804.5</v>
      </c>
      <c r="AD86" s="28">
        <v>-3246.9</v>
      </c>
      <c r="AE86" s="28">
        <v>-4698.3</v>
      </c>
    </row>
    <row r="87" spans="1:32" ht="13.5" x14ac:dyDescent="0.15">
      <c r="A87" s="30" t="s">
        <v>96</v>
      </c>
      <c r="B87" s="24"/>
      <c r="C87" s="32">
        <v>6318.8</v>
      </c>
      <c r="D87" s="32">
        <v>6863.7</v>
      </c>
      <c r="E87" s="32">
        <v>7637.8</v>
      </c>
      <c r="F87" s="32">
        <v>7311.4</v>
      </c>
      <c r="G87" s="32">
        <v>7670.1</v>
      </c>
      <c r="H87" s="32">
        <v>9096.6</v>
      </c>
      <c r="I87" s="32">
        <v>9400.9</v>
      </c>
      <c r="J87" s="32">
        <v>11889.3</v>
      </c>
      <c r="K87" s="32">
        <v>14415.9</v>
      </c>
      <c r="L87" s="32">
        <v>17952.2</v>
      </c>
      <c r="M87" s="32">
        <v>19258.5</v>
      </c>
      <c r="N87" s="32">
        <v>19765.8</v>
      </c>
      <c r="O87" s="32">
        <v>17396</v>
      </c>
      <c r="P87" s="32">
        <v>14335</v>
      </c>
      <c r="Q87" s="32">
        <v>11564.2</v>
      </c>
      <c r="R87" s="32">
        <v>11315.7</v>
      </c>
      <c r="S87" s="32">
        <v>12335</v>
      </c>
      <c r="T87" s="32">
        <v>11510.2</v>
      </c>
      <c r="U87" s="32">
        <v>10796.4</v>
      </c>
      <c r="V87" s="32">
        <v>13305.1</v>
      </c>
      <c r="W87" s="32">
        <v>14847.6</v>
      </c>
      <c r="X87" s="32">
        <v>13481.3</v>
      </c>
      <c r="Y87" s="32">
        <v>10646.1</v>
      </c>
      <c r="Z87" s="32">
        <v>7908</v>
      </c>
      <c r="AA87" s="28">
        <v>8274.9</v>
      </c>
      <c r="AB87" s="28">
        <v>9738.4</v>
      </c>
      <c r="AC87" s="28">
        <v>10714.6</v>
      </c>
      <c r="AD87" s="28">
        <v>9595.7000000000007</v>
      </c>
      <c r="AE87" s="28">
        <v>8652.9</v>
      </c>
      <c r="AF87" s="29"/>
    </row>
    <row r="88" spans="1:32" ht="13.5" x14ac:dyDescent="0.15">
      <c r="A88" s="30" t="s">
        <v>59</v>
      </c>
      <c r="B88" s="24"/>
      <c r="C88" s="32">
        <v>3336.1</v>
      </c>
      <c r="D88" s="32">
        <v>3701.6</v>
      </c>
      <c r="E88" s="32">
        <v>4032.6</v>
      </c>
      <c r="F88" s="32">
        <v>4308.3999999999996</v>
      </c>
      <c r="G88" s="32">
        <v>4629.8999999999996</v>
      </c>
      <c r="H88" s="32">
        <v>4897.5</v>
      </c>
      <c r="I88" s="32">
        <v>5169.1000000000004</v>
      </c>
      <c r="J88" s="32">
        <v>5413.8</v>
      </c>
      <c r="K88" s="32">
        <v>5865.2</v>
      </c>
      <c r="L88" s="32">
        <v>6630.4</v>
      </c>
      <c r="M88" s="32">
        <v>7195.7</v>
      </c>
      <c r="N88" s="32">
        <v>7804.9</v>
      </c>
      <c r="O88" s="32">
        <v>8198.4</v>
      </c>
      <c r="P88" s="32">
        <v>8397.4</v>
      </c>
      <c r="Q88" s="32">
        <v>9128.6</v>
      </c>
      <c r="R88" s="32">
        <v>9420.7000000000007</v>
      </c>
      <c r="S88" s="32">
        <v>9933.6</v>
      </c>
      <c r="T88" s="32">
        <v>10525.9</v>
      </c>
      <c r="U88" s="32">
        <v>10571.9</v>
      </c>
      <c r="V88" s="32">
        <v>10604.9</v>
      </c>
      <c r="W88" s="32">
        <v>10845.3</v>
      </c>
      <c r="X88" s="32">
        <v>11188.7</v>
      </c>
      <c r="Y88" s="32">
        <v>11492.4</v>
      </c>
      <c r="Z88" s="32">
        <v>11781.3</v>
      </c>
      <c r="AA88" s="28">
        <v>12213.2</v>
      </c>
      <c r="AB88" s="28">
        <v>12093.9</v>
      </c>
      <c r="AC88" s="28">
        <v>12519.2</v>
      </c>
      <c r="AD88" s="28">
        <v>12842.6</v>
      </c>
      <c r="AE88" s="28">
        <v>13351.2</v>
      </c>
      <c r="AF88" s="29"/>
    </row>
    <row r="89" spans="1:32" ht="13.5" x14ac:dyDescent="0.15">
      <c r="A89" s="30" t="s">
        <v>107</v>
      </c>
      <c r="B89" s="24"/>
      <c r="C89" s="32">
        <v>7706.1</v>
      </c>
      <c r="D89" s="32">
        <v>8049.6</v>
      </c>
      <c r="E89" s="32">
        <v>8393.9</v>
      </c>
      <c r="F89" s="32">
        <v>7662.2</v>
      </c>
      <c r="G89" s="32">
        <v>7484.3</v>
      </c>
      <c r="H89" s="32">
        <v>8436.7999999999993</v>
      </c>
      <c r="I89" s="32">
        <v>8424.2999999999993</v>
      </c>
      <c r="J89" s="32">
        <v>10840.6</v>
      </c>
      <c r="K89" s="32">
        <v>12181.6</v>
      </c>
      <c r="L89" s="32">
        <v>14983</v>
      </c>
      <c r="M89" s="32">
        <v>15653.4</v>
      </c>
      <c r="N89" s="32">
        <v>15584.9</v>
      </c>
      <c r="O89" s="32">
        <v>14017.1</v>
      </c>
      <c r="P89" s="32">
        <v>13471.3</v>
      </c>
      <c r="Q89" s="32">
        <v>10101</v>
      </c>
      <c r="R89" s="32">
        <v>7824.6</v>
      </c>
      <c r="S89" s="32">
        <v>7906.3</v>
      </c>
      <c r="T89" s="32">
        <v>5913.6</v>
      </c>
      <c r="U89" s="32">
        <v>5449.1</v>
      </c>
      <c r="V89" s="32">
        <v>7984.2</v>
      </c>
      <c r="W89" s="32">
        <v>8791.2999999999993</v>
      </c>
      <c r="X89" s="32">
        <v>6696</v>
      </c>
      <c r="Y89" s="32">
        <v>2610.1999999999998</v>
      </c>
      <c r="Z89" s="32">
        <v>85.9</v>
      </c>
      <c r="AA89" s="28">
        <v>469.9</v>
      </c>
      <c r="AB89" s="28">
        <v>1746.3</v>
      </c>
      <c r="AC89" s="28">
        <v>1634.4</v>
      </c>
      <c r="AD89" s="28">
        <v>-173.7</v>
      </c>
      <c r="AE89" s="28">
        <v>-852.4</v>
      </c>
      <c r="AF89" s="32"/>
    </row>
    <row r="90" spans="1:32" ht="13.5" x14ac:dyDescent="0.15">
      <c r="A90" s="30" t="s">
        <v>113</v>
      </c>
      <c r="B90" s="24"/>
      <c r="C90" s="32">
        <v>-3326.2</v>
      </c>
      <c r="D90" s="32">
        <v>-3339.1</v>
      </c>
      <c r="E90" s="32">
        <v>-2710.7</v>
      </c>
      <c r="F90" s="32">
        <v>-2839.3</v>
      </c>
      <c r="G90" s="32">
        <v>-2497</v>
      </c>
      <c r="H90" s="32">
        <v>-1610.6</v>
      </c>
      <c r="I90" s="32">
        <v>-2023.4</v>
      </c>
      <c r="J90" s="32">
        <v>-1463.5</v>
      </c>
      <c r="K90" s="32">
        <v>-668.9</v>
      </c>
      <c r="L90" s="32">
        <v>1378.6</v>
      </c>
      <c r="M90" s="32">
        <v>493.1</v>
      </c>
      <c r="N90" s="32">
        <v>-1240.4000000000001</v>
      </c>
      <c r="O90" s="32">
        <v>-6309.9</v>
      </c>
      <c r="P90" s="32">
        <v>-8921.5</v>
      </c>
      <c r="Q90" s="32">
        <v>-10642.9</v>
      </c>
      <c r="R90" s="32">
        <v>-14157.9</v>
      </c>
      <c r="S90" s="32">
        <v>-12665.6</v>
      </c>
      <c r="T90" s="32">
        <v>-11557.6</v>
      </c>
      <c r="U90" s="32">
        <v>-12262.7</v>
      </c>
      <c r="V90" s="32">
        <v>-7961.7</v>
      </c>
      <c r="W90" s="32">
        <v>-4484</v>
      </c>
      <c r="X90" s="32">
        <v>-4504.3</v>
      </c>
      <c r="Y90" s="32">
        <v>-6417.3</v>
      </c>
      <c r="Z90" s="32">
        <v>-6283.5</v>
      </c>
      <c r="AA90" s="28">
        <v>-3588.5</v>
      </c>
      <c r="AB90" s="28">
        <v>-1349.4</v>
      </c>
      <c r="AC90" s="28">
        <v>61.3</v>
      </c>
      <c r="AD90" s="28">
        <v>-495.5</v>
      </c>
      <c r="AE90" s="28">
        <v>-33.4</v>
      </c>
      <c r="AF90" s="32"/>
    </row>
    <row r="91" spans="1:32" ht="13.5" x14ac:dyDescent="0.15">
      <c r="A91" s="30" t="s">
        <v>175</v>
      </c>
      <c r="B91" s="24"/>
      <c r="C91" s="32">
        <v>-1690.1</v>
      </c>
      <c r="D91" s="32">
        <v>-1502.9</v>
      </c>
      <c r="E91" s="32">
        <v>-581</v>
      </c>
      <c r="F91" s="32">
        <v>-450</v>
      </c>
      <c r="G91" s="32">
        <v>86.5</v>
      </c>
      <c r="H91" s="32">
        <v>1075.5999999999999</v>
      </c>
      <c r="I91" s="32">
        <v>788.8</v>
      </c>
      <c r="J91" s="32">
        <v>1407.3</v>
      </c>
      <c r="K91" s="32">
        <v>2119.4</v>
      </c>
      <c r="L91" s="32">
        <v>3892.2</v>
      </c>
      <c r="M91" s="32">
        <v>2419.1999999999998</v>
      </c>
      <c r="N91" s="32">
        <v>570.4</v>
      </c>
      <c r="O91" s="32">
        <v>-3702.8</v>
      </c>
      <c r="P91" s="32">
        <v>-5664.6</v>
      </c>
      <c r="Q91" s="32">
        <v>-6805.8</v>
      </c>
      <c r="R91" s="32">
        <v>-9671.7000000000007</v>
      </c>
      <c r="S91" s="32">
        <v>-7801.5</v>
      </c>
      <c r="T91" s="32">
        <v>-6469.7</v>
      </c>
      <c r="U91" s="32">
        <v>-7155.4</v>
      </c>
      <c r="V91" s="32">
        <v>-2877.9</v>
      </c>
      <c r="W91" s="32">
        <v>536.4</v>
      </c>
      <c r="X91" s="32">
        <v>330.8</v>
      </c>
      <c r="Y91" s="32">
        <v>-1753.2</v>
      </c>
      <c r="Z91" s="32">
        <v>-1922.2</v>
      </c>
      <c r="AA91" s="28">
        <v>355.9</v>
      </c>
      <c r="AB91" s="28">
        <v>2389.4</v>
      </c>
      <c r="AC91" s="28">
        <v>3581.5</v>
      </c>
      <c r="AD91" s="28">
        <v>2777.9</v>
      </c>
      <c r="AE91" s="28">
        <v>3013.7</v>
      </c>
      <c r="AF91" s="32"/>
    </row>
    <row r="92" spans="1:32" ht="13.5" x14ac:dyDescent="0.15">
      <c r="A92" s="30" t="s">
        <v>116</v>
      </c>
      <c r="B92" s="24"/>
      <c r="C92" s="32">
        <v>-3916.3</v>
      </c>
      <c r="D92" s="32">
        <v>-1576.2</v>
      </c>
      <c r="E92" s="32">
        <v>-2536.6</v>
      </c>
      <c r="F92" s="32">
        <v>-3227.1</v>
      </c>
      <c r="G92" s="32">
        <v>-1584.7</v>
      </c>
      <c r="H92" s="32">
        <v>-654.6</v>
      </c>
      <c r="I92" s="32">
        <v>132.5</v>
      </c>
      <c r="J92" s="32">
        <v>318.39999999999998</v>
      </c>
      <c r="K92" s="32">
        <v>2348.6999999999998</v>
      </c>
      <c r="L92" s="32">
        <v>1470.1</v>
      </c>
      <c r="M92" s="32">
        <v>1153</v>
      </c>
      <c r="N92" s="32">
        <v>-258.10000000000002</v>
      </c>
      <c r="O92" s="32">
        <v>-7028.9</v>
      </c>
      <c r="P92" s="32">
        <v>-8025</v>
      </c>
      <c r="Q92" s="32">
        <v>-8159.5</v>
      </c>
      <c r="R92" s="32">
        <v>-12656.6</v>
      </c>
      <c r="S92" s="32">
        <v>-11642.3</v>
      </c>
      <c r="T92" s="32">
        <v>-12430.6</v>
      </c>
      <c r="U92" s="32">
        <v>-10109.299999999999</v>
      </c>
      <c r="V92" s="32">
        <v>-5618.1</v>
      </c>
      <c r="W92" s="32">
        <v>-2122.5</v>
      </c>
      <c r="X92" s="32">
        <v>-7266.5</v>
      </c>
      <c r="Y92" s="32">
        <v>-3578.6</v>
      </c>
      <c r="Z92" s="32">
        <v>-4049.7</v>
      </c>
      <c r="AA92" s="28">
        <v>-2312.9</v>
      </c>
      <c r="AB92" s="28">
        <v>513.9</v>
      </c>
      <c r="AC92" s="28">
        <v>889.8</v>
      </c>
      <c r="AD92" s="28">
        <v>4066.2</v>
      </c>
      <c r="AE92" s="28">
        <v>4195.3999999999996</v>
      </c>
      <c r="AF92" s="32"/>
    </row>
    <row r="93" spans="1:32" customFormat="1" x14ac:dyDescent="0.15"/>
    <row r="96" spans="1:32" ht="13.5" x14ac:dyDescent="0.15">
      <c r="A96" s="50" t="s">
        <v>176</v>
      </c>
      <c r="B96" s="77" t="s">
        <v>177</v>
      </c>
    </row>
    <row r="99" spans="1:1" x14ac:dyDescent="0.15">
      <c r="A99" s="75" t="s">
        <v>179</v>
      </c>
    </row>
  </sheetData>
  <mergeCells count="1">
    <mergeCell ref="A71:B71"/>
  </mergeCells>
  <phoneticPr fontId="3"/>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99"/>
  <sheetViews>
    <sheetView topLeftCell="T1" workbookViewId="0"/>
  </sheetViews>
  <sheetFormatPr defaultColWidth="21.28515625" defaultRowHeight="12" x14ac:dyDescent="0.15"/>
  <cols>
    <col min="1" max="1" width="7.42578125" style="77" customWidth="1"/>
    <col min="2" max="2" width="42.7109375" style="77" customWidth="1"/>
    <col min="3" max="31" width="14.42578125" style="77" customWidth="1"/>
    <col min="32" max="32" width="1.28515625" style="77" customWidth="1"/>
    <col min="33" max="256" width="21.28515625" style="77"/>
    <col min="257" max="257" width="7.42578125" style="77" customWidth="1"/>
    <col min="258" max="258" width="42.7109375" style="77" customWidth="1"/>
    <col min="259" max="287" width="14.42578125" style="77" customWidth="1"/>
    <col min="288" max="288" width="1.28515625" style="77" customWidth="1"/>
    <col min="289" max="512" width="21.28515625" style="77"/>
    <col min="513" max="513" width="7.42578125" style="77" customWidth="1"/>
    <col min="514" max="514" width="42.7109375" style="77" customWidth="1"/>
    <col min="515" max="543" width="14.42578125" style="77" customWidth="1"/>
    <col min="544" max="544" width="1.28515625" style="77" customWidth="1"/>
    <col min="545" max="768" width="21.28515625" style="77"/>
    <col min="769" max="769" width="7.42578125" style="77" customWidth="1"/>
    <col min="770" max="770" width="42.7109375" style="77" customWidth="1"/>
    <col min="771" max="799" width="14.42578125" style="77" customWidth="1"/>
    <col min="800" max="800" width="1.28515625" style="77" customWidth="1"/>
    <col min="801" max="1024" width="21.28515625" style="77"/>
    <col min="1025" max="1025" width="7.42578125" style="77" customWidth="1"/>
    <col min="1026" max="1026" width="42.7109375" style="77" customWidth="1"/>
    <col min="1027" max="1055" width="14.42578125" style="77" customWidth="1"/>
    <col min="1056" max="1056" width="1.28515625" style="77" customWidth="1"/>
    <col min="1057" max="1280" width="21.28515625" style="77"/>
    <col min="1281" max="1281" width="7.42578125" style="77" customWidth="1"/>
    <col min="1282" max="1282" width="42.7109375" style="77" customWidth="1"/>
    <col min="1283" max="1311" width="14.42578125" style="77" customWidth="1"/>
    <col min="1312" max="1312" width="1.28515625" style="77" customWidth="1"/>
    <col min="1313" max="1536" width="21.28515625" style="77"/>
    <col min="1537" max="1537" width="7.42578125" style="77" customWidth="1"/>
    <col min="1538" max="1538" width="42.7109375" style="77" customWidth="1"/>
    <col min="1539" max="1567" width="14.42578125" style="77" customWidth="1"/>
    <col min="1568" max="1568" width="1.28515625" style="77" customWidth="1"/>
    <col min="1569" max="1792" width="21.28515625" style="77"/>
    <col min="1793" max="1793" width="7.42578125" style="77" customWidth="1"/>
    <col min="1794" max="1794" width="42.7109375" style="77" customWidth="1"/>
    <col min="1795" max="1823" width="14.42578125" style="77" customWidth="1"/>
    <col min="1824" max="1824" width="1.28515625" style="77" customWidth="1"/>
    <col min="1825" max="2048" width="21.28515625" style="77"/>
    <col min="2049" max="2049" width="7.42578125" style="77" customWidth="1"/>
    <col min="2050" max="2050" width="42.7109375" style="77" customWidth="1"/>
    <col min="2051" max="2079" width="14.42578125" style="77" customWidth="1"/>
    <col min="2080" max="2080" width="1.28515625" style="77" customWidth="1"/>
    <col min="2081" max="2304" width="21.28515625" style="77"/>
    <col min="2305" max="2305" width="7.42578125" style="77" customWidth="1"/>
    <col min="2306" max="2306" width="42.7109375" style="77" customWidth="1"/>
    <col min="2307" max="2335" width="14.42578125" style="77" customWidth="1"/>
    <col min="2336" max="2336" width="1.28515625" style="77" customWidth="1"/>
    <col min="2337" max="2560" width="21.28515625" style="77"/>
    <col min="2561" max="2561" width="7.42578125" style="77" customWidth="1"/>
    <col min="2562" max="2562" width="42.7109375" style="77" customWidth="1"/>
    <col min="2563" max="2591" width="14.42578125" style="77" customWidth="1"/>
    <col min="2592" max="2592" width="1.28515625" style="77" customWidth="1"/>
    <col min="2593" max="2816" width="21.28515625" style="77"/>
    <col min="2817" max="2817" width="7.42578125" style="77" customWidth="1"/>
    <col min="2818" max="2818" width="42.7109375" style="77" customWidth="1"/>
    <col min="2819" max="2847" width="14.42578125" style="77" customWidth="1"/>
    <col min="2848" max="2848" width="1.28515625" style="77" customWidth="1"/>
    <col min="2849" max="3072" width="21.28515625" style="77"/>
    <col min="3073" max="3073" width="7.42578125" style="77" customWidth="1"/>
    <col min="3074" max="3074" width="42.7109375" style="77" customWidth="1"/>
    <col min="3075" max="3103" width="14.42578125" style="77" customWidth="1"/>
    <col min="3104" max="3104" width="1.28515625" style="77" customWidth="1"/>
    <col min="3105" max="3328" width="21.28515625" style="77"/>
    <col min="3329" max="3329" width="7.42578125" style="77" customWidth="1"/>
    <col min="3330" max="3330" width="42.7109375" style="77" customWidth="1"/>
    <col min="3331" max="3359" width="14.42578125" style="77" customWidth="1"/>
    <col min="3360" max="3360" width="1.28515625" style="77" customWidth="1"/>
    <col min="3361" max="3584" width="21.28515625" style="77"/>
    <col min="3585" max="3585" width="7.42578125" style="77" customWidth="1"/>
    <col min="3586" max="3586" width="42.7109375" style="77" customWidth="1"/>
    <col min="3587" max="3615" width="14.42578125" style="77" customWidth="1"/>
    <col min="3616" max="3616" width="1.28515625" style="77" customWidth="1"/>
    <col min="3617" max="3840" width="21.28515625" style="77"/>
    <col min="3841" max="3841" width="7.42578125" style="77" customWidth="1"/>
    <col min="3842" max="3842" width="42.7109375" style="77" customWidth="1"/>
    <col min="3843" max="3871" width="14.42578125" style="77" customWidth="1"/>
    <col min="3872" max="3872" width="1.28515625" style="77" customWidth="1"/>
    <col min="3873" max="4096" width="21.28515625" style="77"/>
    <col min="4097" max="4097" width="7.42578125" style="77" customWidth="1"/>
    <col min="4098" max="4098" width="42.7109375" style="77" customWidth="1"/>
    <col min="4099" max="4127" width="14.42578125" style="77" customWidth="1"/>
    <col min="4128" max="4128" width="1.28515625" style="77" customWidth="1"/>
    <col min="4129" max="4352" width="21.28515625" style="77"/>
    <col min="4353" max="4353" width="7.42578125" style="77" customWidth="1"/>
    <col min="4354" max="4354" width="42.7109375" style="77" customWidth="1"/>
    <col min="4355" max="4383" width="14.42578125" style="77" customWidth="1"/>
    <col min="4384" max="4384" width="1.28515625" style="77" customWidth="1"/>
    <col min="4385" max="4608" width="21.28515625" style="77"/>
    <col min="4609" max="4609" width="7.42578125" style="77" customWidth="1"/>
    <col min="4610" max="4610" width="42.7109375" style="77" customWidth="1"/>
    <col min="4611" max="4639" width="14.42578125" style="77" customWidth="1"/>
    <col min="4640" max="4640" width="1.28515625" style="77" customWidth="1"/>
    <col min="4641" max="4864" width="21.28515625" style="77"/>
    <col min="4865" max="4865" width="7.42578125" style="77" customWidth="1"/>
    <col min="4866" max="4866" width="42.7109375" style="77" customWidth="1"/>
    <col min="4867" max="4895" width="14.42578125" style="77" customWidth="1"/>
    <col min="4896" max="4896" width="1.28515625" style="77" customWidth="1"/>
    <col min="4897" max="5120" width="21.28515625" style="77"/>
    <col min="5121" max="5121" width="7.42578125" style="77" customWidth="1"/>
    <col min="5122" max="5122" width="42.7109375" style="77" customWidth="1"/>
    <col min="5123" max="5151" width="14.42578125" style="77" customWidth="1"/>
    <col min="5152" max="5152" width="1.28515625" style="77" customWidth="1"/>
    <col min="5153" max="5376" width="21.28515625" style="77"/>
    <col min="5377" max="5377" width="7.42578125" style="77" customWidth="1"/>
    <col min="5378" max="5378" width="42.7109375" style="77" customWidth="1"/>
    <col min="5379" max="5407" width="14.42578125" style="77" customWidth="1"/>
    <col min="5408" max="5408" width="1.28515625" style="77" customWidth="1"/>
    <col min="5409" max="5632" width="21.28515625" style="77"/>
    <col min="5633" max="5633" width="7.42578125" style="77" customWidth="1"/>
    <col min="5634" max="5634" width="42.7109375" style="77" customWidth="1"/>
    <col min="5635" max="5663" width="14.42578125" style="77" customWidth="1"/>
    <col min="5664" max="5664" width="1.28515625" style="77" customWidth="1"/>
    <col min="5665" max="5888" width="21.28515625" style="77"/>
    <col min="5889" max="5889" width="7.42578125" style="77" customWidth="1"/>
    <col min="5890" max="5890" width="42.7109375" style="77" customWidth="1"/>
    <col min="5891" max="5919" width="14.42578125" style="77" customWidth="1"/>
    <col min="5920" max="5920" width="1.28515625" style="77" customWidth="1"/>
    <col min="5921" max="6144" width="21.28515625" style="77"/>
    <col min="6145" max="6145" width="7.42578125" style="77" customWidth="1"/>
    <col min="6146" max="6146" width="42.7109375" style="77" customWidth="1"/>
    <col min="6147" max="6175" width="14.42578125" style="77" customWidth="1"/>
    <col min="6176" max="6176" width="1.28515625" style="77" customWidth="1"/>
    <col min="6177" max="6400" width="21.28515625" style="77"/>
    <col min="6401" max="6401" width="7.42578125" style="77" customWidth="1"/>
    <col min="6402" max="6402" width="42.7109375" style="77" customWidth="1"/>
    <col min="6403" max="6431" width="14.42578125" style="77" customWidth="1"/>
    <col min="6432" max="6432" width="1.28515625" style="77" customWidth="1"/>
    <col min="6433" max="6656" width="21.28515625" style="77"/>
    <col min="6657" max="6657" width="7.42578125" style="77" customWidth="1"/>
    <col min="6658" max="6658" width="42.7109375" style="77" customWidth="1"/>
    <col min="6659" max="6687" width="14.42578125" style="77" customWidth="1"/>
    <col min="6688" max="6688" width="1.28515625" style="77" customWidth="1"/>
    <col min="6689" max="6912" width="21.28515625" style="77"/>
    <col min="6913" max="6913" width="7.42578125" style="77" customWidth="1"/>
    <col min="6914" max="6914" width="42.7109375" style="77" customWidth="1"/>
    <col min="6915" max="6943" width="14.42578125" style="77" customWidth="1"/>
    <col min="6944" max="6944" width="1.28515625" style="77" customWidth="1"/>
    <col min="6945" max="7168" width="21.28515625" style="77"/>
    <col min="7169" max="7169" width="7.42578125" style="77" customWidth="1"/>
    <col min="7170" max="7170" width="42.7109375" style="77" customWidth="1"/>
    <col min="7171" max="7199" width="14.42578125" style="77" customWidth="1"/>
    <col min="7200" max="7200" width="1.28515625" style="77" customWidth="1"/>
    <col min="7201" max="7424" width="21.28515625" style="77"/>
    <col min="7425" max="7425" width="7.42578125" style="77" customWidth="1"/>
    <col min="7426" max="7426" width="42.7109375" style="77" customWidth="1"/>
    <col min="7427" max="7455" width="14.42578125" style="77" customWidth="1"/>
    <col min="7456" max="7456" width="1.28515625" style="77" customWidth="1"/>
    <col min="7457" max="7680" width="21.28515625" style="77"/>
    <col min="7681" max="7681" width="7.42578125" style="77" customWidth="1"/>
    <col min="7682" max="7682" width="42.7109375" style="77" customWidth="1"/>
    <col min="7683" max="7711" width="14.42578125" style="77" customWidth="1"/>
    <col min="7712" max="7712" width="1.28515625" style="77" customWidth="1"/>
    <col min="7713" max="7936" width="21.28515625" style="77"/>
    <col min="7937" max="7937" width="7.42578125" style="77" customWidth="1"/>
    <col min="7938" max="7938" width="42.7109375" style="77" customWidth="1"/>
    <col min="7939" max="7967" width="14.42578125" style="77" customWidth="1"/>
    <col min="7968" max="7968" width="1.28515625" style="77" customWidth="1"/>
    <col min="7969" max="8192" width="21.28515625" style="77"/>
    <col min="8193" max="8193" width="7.42578125" style="77" customWidth="1"/>
    <col min="8194" max="8194" width="42.7109375" style="77" customWidth="1"/>
    <col min="8195" max="8223" width="14.42578125" style="77" customWidth="1"/>
    <col min="8224" max="8224" width="1.28515625" style="77" customWidth="1"/>
    <col min="8225" max="8448" width="21.28515625" style="77"/>
    <col min="8449" max="8449" width="7.42578125" style="77" customWidth="1"/>
    <col min="8450" max="8450" width="42.7109375" style="77" customWidth="1"/>
    <col min="8451" max="8479" width="14.42578125" style="77" customWidth="1"/>
    <col min="8480" max="8480" width="1.28515625" style="77" customWidth="1"/>
    <col min="8481" max="8704" width="21.28515625" style="77"/>
    <col min="8705" max="8705" width="7.42578125" style="77" customWidth="1"/>
    <col min="8706" max="8706" width="42.7109375" style="77" customWidth="1"/>
    <col min="8707" max="8735" width="14.42578125" style="77" customWidth="1"/>
    <col min="8736" max="8736" width="1.28515625" style="77" customWidth="1"/>
    <col min="8737" max="8960" width="21.28515625" style="77"/>
    <col min="8961" max="8961" width="7.42578125" style="77" customWidth="1"/>
    <col min="8962" max="8962" width="42.7109375" style="77" customWidth="1"/>
    <col min="8963" max="8991" width="14.42578125" style="77" customWidth="1"/>
    <col min="8992" max="8992" width="1.28515625" style="77" customWidth="1"/>
    <col min="8993" max="9216" width="21.28515625" style="77"/>
    <col min="9217" max="9217" width="7.42578125" style="77" customWidth="1"/>
    <col min="9218" max="9218" width="42.7109375" style="77" customWidth="1"/>
    <col min="9219" max="9247" width="14.42578125" style="77" customWidth="1"/>
    <col min="9248" max="9248" width="1.28515625" style="77" customWidth="1"/>
    <col min="9249" max="9472" width="21.28515625" style="77"/>
    <col min="9473" max="9473" width="7.42578125" style="77" customWidth="1"/>
    <col min="9474" max="9474" width="42.7109375" style="77" customWidth="1"/>
    <col min="9475" max="9503" width="14.42578125" style="77" customWidth="1"/>
    <col min="9504" max="9504" width="1.28515625" style="77" customWidth="1"/>
    <col min="9505" max="9728" width="21.28515625" style="77"/>
    <col min="9729" max="9729" width="7.42578125" style="77" customWidth="1"/>
    <col min="9730" max="9730" width="42.7109375" style="77" customWidth="1"/>
    <col min="9731" max="9759" width="14.42578125" style="77" customWidth="1"/>
    <col min="9760" max="9760" width="1.28515625" style="77" customWidth="1"/>
    <col min="9761" max="9984" width="21.28515625" style="77"/>
    <col min="9985" max="9985" width="7.42578125" style="77" customWidth="1"/>
    <col min="9986" max="9986" width="42.7109375" style="77" customWidth="1"/>
    <col min="9987" max="10015" width="14.42578125" style="77" customWidth="1"/>
    <col min="10016" max="10016" width="1.28515625" style="77" customWidth="1"/>
    <col min="10017" max="10240" width="21.28515625" style="77"/>
    <col min="10241" max="10241" width="7.42578125" style="77" customWidth="1"/>
    <col min="10242" max="10242" width="42.7109375" style="77" customWidth="1"/>
    <col min="10243" max="10271" width="14.42578125" style="77" customWidth="1"/>
    <col min="10272" max="10272" width="1.28515625" style="77" customWidth="1"/>
    <col min="10273" max="10496" width="21.28515625" style="77"/>
    <col min="10497" max="10497" width="7.42578125" style="77" customWidth="1"/>
    <col min="10498" max="10498" width="42.7109375" style="77" customWidth="1"/>
    <col min="10499" max="10527" width="14.42578125" style="77" customWidth="1"/>
    <col min="10528" max="10528" width="1.28515625" style="77" customWidth="1"/>
    <col min="10529" max="10752" width="21.28515625" style="77"/>
    <col min="10753" max="10753" width="7.42578125" style="77" customWidth="1"/>
    <col min="10754" max="10754" width="42.7109375" style="77" customWidth="1"/>
    <col min="10755" max="10783" width="14.42578125" style="77" customWidth="1"/>
    <col min="10784" max="10784" width="1.28515625" style="77" customWidth="1"/>
    <col min="10785" max="11008" width="21.28515625" style="77"/>
    <col min="11009" max="11009" width="7.42578125" style="77" customWidth="1"/>
    <col min="11010" max="11010" width="42.7109375" style="77" customWidth="1"/>
    <col min="11011" max="11039" width="14.42578125" style="77" customWidth="1"/>
    <col min="11040" max="11040" width="1.28515625" style="77" customWidth="1"/>
    <col min="11041" max="11264" width="21.28515625" style="77"/>
    <col min="11265" max="11265" width="7.42578125" style="77" customWidth="1"/>
    <col min="11266" max="11266" width="42.7109375" style="77" customWidth="1"/>
    <col min="11267" max="11295" width="14.42578125" style="77" customWidth="1"/>
    <col min="11296" max="11296" width="1.28515625" style="77" customWidth="1"/>
    <col min="11297" max="11520" width="21.28515625" style="77"/>
    <col min="11521" max="11521" width="7.42578125" style="77" customWidth="1"/>
    <col min="11522" max="11522" width="42.7109375" style="77" customWidth="1"/>
    <col min="11523" max="11551" width="14.42578125" style="77" customWidth="1"/>
    <col min="11552" max="11552" width="1.28515625" style="77" customWidth="1"/>
    <col min="11553" max="11776" width="21.28515625" style="77"/>
    <col min="11777" max="11777" width="7.42578125" style="77" customWidth="1"/>
    <col min="11778" max="11778" width="42.7109375" style="77" customWidth="1"/>
    <col min="11779" max="11807" width="14.42578125" style="77" customWidth="1"/>
    <col min="11808" max="11808" width="1.28515625" style="77" customWidth="1"/>
    <col min="11809" max="12032" width="21.28515625" style="77"/>
    <col min="12033" max="12033" width="7.42578125" style="77" customWidth="1"/>
    <col min="12034" max="12034" width="42.7109375" style="77" customWidth="1"/>
    <col min="12035" max="12063" width="14.42578125" style="77" customWidth="1"/>
    <col min="12064" max="12064" width="1.28515625" style="77" customWidth="1"/>
    <col min="12065" max="12288" width="21.28515625" style="77"/>
    <col min="12289" max="12289" width="7.42578125" style="77" customWidth="1"/>
    <col min="12290" max="12290" width="42.7109375" style="77" customWidth="1"/>
    <col min="12291" max="12319" width="14.42578125" style="77" customWidth="1"/>
    <col min="12320" max="12320" width="1.28515625" style="77" customWidth="1"/>
    <col min="12321" max="12544" width="21.28515625" style="77"/>
    <col min="12545" max="12545" width="7.42578125" style="77" customWidth="1"/>
    <col min="12546" max="12546" width="42.7109375" style="77" customWidth="1"/>
    <col min="12547" max="12575" width="14.42578125" style="77" customWidth="1"/>
    <col min="12576" max="12576" width="1.28515625" style="77" customWidth="1"/>
    <col min="12577" max="12800" width="21.28515625" style="77"/>
    <col min="12801" max="12801" width="7.42578125" style="77" customWidth="1"/>
    <col min="12802" max="12802" width="42.7109375" style="77" customWidth="1"/>
    <col min="12803" max="12831" width="14.42578125" style="77" customWidth="1"/>
    <col min="12832" max="12832" width="1.28515625" style="77" customWidth="1"/>
    <col min="12833" max="13056" width="21.28515625" style="77"/>
    <col min="13057" max="13057" width="7.42578125" style="77" customWidth="1"/>
    <col min="13058" max="13058" width="42.7109375" style="77" customWidth="1"/>
    <col min="13059" max="13087" width="14.42578125" style="77" customWidth="1"/>
    <col min="13088" max="13088" width="1.28515625" style="77" customWidth="1"/>
    <col min="13089" max="13312" width="21.28515625" style="77"/>
    <col min="13313" max="13313" width="7.42578125" style="77" customWidth="1"/>
    <col min="13314" max="13314" width="42.7109375" style="77" customWidth="1"/>
    <col min="13315" max="13343" width="14.42578125" style="77" customWidth="1"/>
    <col min="13344" max="13344" width="1.28515625" style="77" customWidth="1"/>
    <col min="13345" max="13568" width="21.28515625" style="77"/>
    <col min="13569" max="13569" width="7.42578125" style="77" customWidth="1"/>
    <col min="13570" max="13570" width="42.7109375" style="77" customWidth="1"/>
    <col min="13571" max="13599" width="14.42578125" style="77" customWidth="1"/>
    <col min="13600" max="13600" width="1.28515625" style="77" customWidth="1"/>
    <col min="13601" max="13824" width="21.28515625" style="77"/>
    <col min="13825" max="13825" width="7.42578125" style="77" customWidth="1"/>
    <col min="13826" max="13826" width="42.7109375" style="77" customWidth="1"/>
    <col min="13827" max="13855" width="14.42578125" style="77" customWidth="1"/>
    <col min="13856" max="13856" width="1.28515625" style="77" customWidth="1"/>
    <col min="13857" max="14080" width="21.28515625" style="77"/>
    <col min="14081" max="14081" width="7.42578125" style="77" customWidth="1"/>
    <col min="14082" max="14082" width="42.7109375" style="77" customWidth="1"/>
    <col min="14083" max="14111" width="14.42578125" style="77" customWidth="1"/>
    <col min="14112" max="14112" width="1.28515625" style="77" customWidth="1"/>
    <col min="14113" max="14336" width="21.28515625" style="77"/>
    <col min="14337" max="14337" width="7.42578125" style="77" customWidth="1"/>
    <col min="14338" max="14338" width="42.7109375" style="77" customWidth="1"/>
    <col min="14339" max="14367" width="14.42578125" style="77" customWidth="1"/>
    <col min="14368" max="14368" width="1.28515625" style="77" customWidth="1"/>
    <col min="14369" max="14592" width="21.28515625" style="77"/>
    <col min="14593" max="14593" width="7.42578125" style="77" customWidth="1"/>
    <col min="14594" max="14594" width="42.7109375" style="77" customWidth="1"/>
    <col min="14595" max="14623" width="14.42578125" style="77" customWidth="1"/>
    <col min="14624" max="14624" width="1.28515625" style="77" customWidth="1"/>
    <col min="14625" max="14848" width="21.28515625" style="77"/>
    <col min="14849" max="14849" width="7.42578125" style="77" customWidth="1"/>
    <col min="14850" max="14850" width="42.7109375" style="77" customWidth="1"/>
    <col min="14851" max="14879" width="14.42578125" style="77" customWidth="1"/>
    <col min="14880" max="14880" width="1.28515625" style="77" customWidth="1"/>
    <col min="14881" max="15104" width="21.28515625" style="77"/>
    <col min="15105" max="15105" width="7.42578125" style="77" customWidth="1"/>
    <col min="15106" max="15106" width="42.7109375" style="77" customWidth="1"/>
    <col min="15107" max="15135" width="14.42578125" style="77" customWidth="1"/>
    <col min="15136" max="15136" width="1.28515625" style="77" customWidth="1"/>
    <col min="15137" max="15360" width="21.28515625" style="77"/>
    <col min="15361" max="15361" width="7.42578125" style="77" customWidth="1"/>
    <col min="15362" max="15362" width="42.7109375" style="77" customWidth="1"/>
    <col min="15363" max="15391" width="14.42578125" style="77" customWidth="1"/>
    <col min="15392" max="15392" width="1.28515625" style="77" customWidth="1"/>
    <col min="15393" max="15616" width="21.28515625" style="77"/>
    <col min="15617" max="15617" width="7.42578125" style="77" customWidth="1"/>
    <col min="15618" max="15618" width="42.7109375" style="77" customWidth="1"/>
    <col min="15619" max="15647" width="14.42578125" style="77" customWidth="1"/>
    <col min="15648" max="15648" width="1.28515625" style="77" customWidth="1"/>
    <col min="15649" max="15872" width="21.28515625" style="77"/>
    <col min="15873" max="15873" width="7.42578125" style="77" customWidth="1"/>
    <col min="15874" max="15874" width="42.7109375" style="77" customWidth="1"/>
    <col min="15875" max="15903" width="14.42578125" style="77" customWidth="1"/>
    <col min="15904" max="15904" width="1.28515625" style="77" customWidth="1"/>
    <col min="15905" max="16128" width="21.28515625" style="77"/>
    <col min="16129" max="16129" width="7.42578125" style="77" customWidth="1"/>
    <col min="16130" max="16130" width="42.7109375" style="77" customWidth="1"/>
    <col min="16131" max="16159" width="14.42578125" style="77" customWidth="1"/>
    <col min="16160" max="16160" width="1.28515625" style="77" customWidth="1"/>
    <col min="16161" max="16384" width="21.28515625" style="77"/>
  </cols>
  <sheetData>
    <row r="1" spans="1:31" ht="14.25" x14ac:dyDescent="0.15">
      <c r="A1" s="76" t="s">
        <v>184</v>
      </c>
    </row>
    <row r="2" spans="1:31" x14ac:dyDescent="0.15">
      <c r="A2" s="75" t="s">
        <v>180</v>
      </c>
    </row>
    <row r="3" spans="1:31" x14ac:dyDescent="0.15">
      <c r="C3" s="77" t="s">
        <v>157</v>
      </c>
    </row>
    <row r="4" spans="1:31" x14ac:dyDescent="0.15">
      <c r="A4" s="78" t="s">
        <v>2</v>
      </c>
      <c r="C4" s="77">
        <v>1980</v>
      </c>
      <c r="D4" s="77">
        <v>1981</v>
      </c>
      <c r="E4" s="77">
        <v>1982</v>
      </c>
      <c r="F4" s="77">
        <v>1983</v>
      </c>
      <c r="G4" s="77">
        <v>1984</v>
      </c>
      <c r="H4" s="77">
        <v>1985</v>
      </c>
      <c r="I4" s="77">
        <v>1986</v>
      </c>
      <c r="J4" s="77">
        <v>1987</v>
      </c>
      <c r="K4" s="77">
        <v>1988</v>
      </c>
      <c r="L4" s="77">
        <v>1989</v>
      </c>
      <c r="M4" s="77">
        <v>1990</v>
      </c>
      <c r="N4" s="77">
        <v>1991</v>
      </c>
      <c r="O4" s="77">
        <v>1992</v>
      </c>
      <c r="P4" s="77">
        <v>1993</v>
      </c>
      <c r="Q4" s="77">
        <v>1994</v>
      </c>
      <c r="R4" s="77">
        <v>1995</v>
      </c>
      <c r="S4" s="77">
        <v>1996</v>
      </c>
      <c r="T4" s="77">
        <v>1997</v>
      </c>
      <c r="U4" s="77">
        <v>1998</v>
      </c>
      <c r="V4" s="77">
        <v>1999</v>
      </c>
      <c r="W4" s="77">
        <v>2000</v>
      </c>
      <c r="X4" s="77">
        <v>2001</v>
      </c>
      <c r="Y4" s="77">
        <v>2002</v>
      </c>
      <c r="Z4" s="77">
        <v>2003</v>
      </c>
      <c r="AA4" s="77">
        <v>2004</v>
      </c>
      <c r="AB4" s="77">
        <v>2005</v>
      </c>
      <c r="AC4" s="77">
        <v>2006</v>
      </c>
      <c r="AD4" s="77">
        <v>2007</v>
      </c>
      <c r="AE4" s="77">
        <v>2008</v>
      </c>
    </row>
    <row r="5" spans="1:31" x14ac:dyDescent="0.15">
      <c r="A5" s="80"/>
      <c r="B5" s="81"/>
      <c r="C5" s="102"/>
      <c r="D5" s="102"/>
      <c r="E5" s="102"/>
      <c r="F5" s="102"/>
      <c r="G5" s="102"/>
      <c r="H5" s="102"/>
      <c r="I5" s="102"/>
      <c r="J5" s="102"/>
      <c r="K5" s="102"/>
      <c r="L5" s="102"/>
      <c r="M5" s="102"/>
      <c r="N5" s="102"/>
      <c r="O5" s="102"/>
      <c r="P5" s="102"/>
      <c r="Q5" s="102"/>
      <c r="R5" s="102"/>
      <c r="S5" s="102"/>
      <c r="T5" s="102"/>
      <c r="U5" s="102"/>
      <c r="V5" s="102"/>
      <c r="W5" s="102"/>
      <c r="X5" s="102"/>
      <c r="Y5" s="102"/>
      <c r="Z5" s="102"/>
      <c r="AA5" s="102"/>
      <c r="AB5" s="102"/>
      <c r="AC5" s="102"/>
      <c r="AD5" s="102"/>
      <c r="AE5" s="102"/>
    </row>
    <row r="6" spans="1:31" x14ac:dyDescent="0.15">
      <c r="A6" s="83" t="s">
        <v>33</v>
      </c>
      <c r="B6" s="84"/>
      <c r="C6" s="85" t="s">
        <v>36</v>
      </c>
      <c r="D6" s="85" t="s">
        <v>36</v>
      </c>
      <c r="E6" s="85" t="s">
        <v>36</v>
      </c>
      <c r="F6" s="85" t="s">
        <v>36</v>
      </c>
      <c r="G6" s="85" t="s">
        <v>36</v>
      </c>
      <c r="H6" s="85" t="s">
        <v>36</v>
      </c>
      <c r="I6" s="85" t="s">
        <v>36</v>
      </c>
      <c r="J6" s="85" t="s">
        <v>36</v>
      </c>
      <c r="K6" s="85" t="s">
        <v>36</v>
      </c>
      <c r="L6" s="85" t="s">
        <v>36</v>
      </c>
      <c r="M6" s="85" t="s">
        <v>36</v>
      </c>
      <c r="N6" s="85" t="s">
        <v>36</v>
      </c>
      <c r="O6" s="85" t="s">
        <v>36</v>
      </c>
      <c r="P6" s="85" t="s">
        <v>36</v>
      </c>
      <c r="Q6" s="85" t="s">
        <v>36</v>
      </c>
      <c r="R6" s="85" t="s">
        <v>36</v>
      </c>
      <c r="S6" s="85" t="s">
        <v>36</v>
      </c>
      <c r="T6" s="85" t="s">
        <v>36</v>
      </c>
      <c r="U6" s="85" t="s">
        <v>36</v>
      </c>
      <c r="V6" s="85" t="s">
        <v>36</v>
      </c>
      <c r="W6" s="85" t="s">
        <v>36</v>
      </c>
      <c r="X6" s="85" t="s">
        <v>36</v>
      </c>
      <c r="Y6" s="85" t="s">
        <v>36</v>
      </c>
      <c r="Z6" s="85" t="s">
        <v>36</v>
      </c>
      <c r="AA6" s="85" t="s">
        <v>36</v>
      </c>
      <c r="AB6" s="85" t="s">
        <v>36</v>
      </c>
      <c r="AC6" s="85" t="s">
        <v>36</v>
      </c>
      <c r="AD6" s="85" t="s">
        <v>36</v>
      </c>
      <c r="AE6" s="85" t="s">
        <v>36</v>
      </c>
    </row>
    <row r="7" spans="1:31" x14ac:dyDescent="0.15">
      <c r="A7" s="86"/>
      <c r="B7" s="87"/>
      <c r="C7" s="88"/>
      <c r="D7" s="88"/>
      <c r="E7" s="88"/>
      <c r="F7" s="88"/>
      <c r="G7" s="88"/>
      <c r="H7" s="88"/>
      <c r="I7" s="88"/>
      <c r="J7" s="88"/>
      <c r="K7" s="88"/>
      <c r="L7" s="88"/>
      <c r="M7" s="88"/>
      <c r="N7" s="88"/>
      <c r="O7" s="88"/>
      <c r="P7" s="88"/>
      <c r="Q7" s="88"/>
      <c r="R7" s="88"/>
      <c r="S7" s="88"/>
      <c r="T7" s="88"/>
      <c r="U7" s="88"/>
      <c r="V7" s="88"/>
      <c r="W7" s="88"/>
      <c r="X7" s="88"/>
      <c r="Y7" s="88"/>
      <c r="Z7" s="88"/>
      <c r="AA7" s="88"/>
      <c r="AB7" s="88"/>
      <c r="AC7" s="88"/>
      <c r="AD7" s="88"/>
      <c r="AE7" s="88"/>
    </row>
    <row r="8" spans="1:31" ht="14.25" x14ac:dyDescent="0.15">
      <c r="A8" s="83"/>
      <c r="B8" s="89" t="s">
        <v>159</v>
      </c>
      <c r="C8" s="103"/>
      <c r="D8" s="103"/>
      <c r="E8" s="103"/>
      <c r="F8" s="103"/>
      <c r="G8" s="103"/>
      <c r="H8" s="103"/>
      <c r="I8" s="103"/>
      <c r="J8" s="103"/>
      <c r="K8" s="103"/>
      <c r="L8" s="103"/>
      <c r="M8" s="103"/>
      <c r="N8" s="103"/>
      <c r="O8" s="103"/>
      <c r="P8" s="103"/>
      <c r="Q8" s="103"/>
      <c r="R8" s="103"/>
      <c r="S8" s="103"/>
      <c r="T8" s="103"/>
      <c r="U8" s="103"/>
      <c r="V8" s="103"/>
      <c r="W8" s="103"/>
      <c r="X8" s="103"/>
      <c r="Y8" s="103"/>
      <c r="Z8" s="103"/>
      <c r="AA8" s="103"/>
      <c r="AB8" s="103"/>
      <c r="AC8" s="103"/>
      <c r="AD8" s="103"/>
      <c r="AE8" s="103"/>
    </row>
    <row r="9" spans="1:31" ht="17.25" customHeight="1" x14ac:dyDescent="0.15">
      <c r="A9" s="91" t="s">
        <v>38</v>
      </c>
      <c r="B9" s="90"/>
      <c r="C9" s="104">
        <v>0</v>
      </c>
      <c r="D9" s="104">
        <v>0</v>
      </c>
      <c r="E9" s="104">
        <v>0</v>
      </c>
      <c r="F9" s="104">
        <v>0</v>
      </c>
      <c r="G9" s="104">
        <v>0</v>
      </c>
      <c r="H9" s="104">
        <v>0</v>
      </c>
      <c r="I9" s="104">
        <v>0</v>
      </c>
      <c r="J9" s="104">
        <v>0</v>
      </c>
      <c r="K9" s="104">
        <v>0</v>
      </c>
      <c r="L9" s="104">
        <v>0</v>
      </c>
      <c r="M9" s="104">
        <v>0</v>
      </c>
      <c r="N9" s="104">
        <v>0</v>
      </c>
      <c r="O9" s="104">
        <v>0</v>
      </c>
      <c r="P9" s="104">
        <v>0</v>
      </c>
      <c r="Q9" s="104">
        <v>0</v>
      </c>
      <c r="R9" s="104">
        <v>0</v>
      </c>
      <c r="S9" s="104">
        <v>0</v>
      </c>
      <c r="T9" s="104">
        <v>0</v>
      </c>
      <c r="U9" s="104">
        <v>0</v>
      </c>
      <c r="V9" s="104">
        <v>0</v>
      </c>
      <c r="W9" s="104">
        <v>0</v>
      </c>
      <c r="X9" s="104">
        <v>0</v>
      </c>
      <c r="Y9" s="104">
        <v>0</v>
      </c>
      <c r="Z9" s="104">
        <v>0</v>
      </c>
      <c r="AA9" s="96">
        <v>0</v>
      </c>
      <c r="AB9" s="96">
        <v>0</v>
      </c>
      <c r="AC9" s="96">
        <v>0</v>
      </c>
      <c r="AD9" s="96">
        <v>0</v>
      </c>
      <c r="AE9" s="96">
        <v>0</v>
      </c>
    </row>
    <row r="10" spans="1:31" x14ac:dyDescent="0.15">
      <c r="A10" s="94" t="s">
        <v>39</v>
      </c>
      <c r="B10" s="90"/>
      <c r="C10" s="105">
        <v>0</v>
      </c>
      <c r="D10" s="105">
        <v>0</v>
      </c>
      <c r="E10" s="105">
        <v>0</v>
      </c>
      <c r="F10" s="105">
        <v>0</v>
      </c>
      <c r="G10" s="105">
        <v>0</v>
      </c>
      <c r="H10" s="105">
        <v>0</v>
      </c>
      <c r="I10" s="105">
        <v>0</v>
      </c>
      <c r="J10" s="105">
        <v>0</v>
      </c>
      <c r="K10" s="105">
        <v>0</v>
      </c>
      <c r="L10" s="105">
        <v>0</v>
      </c>
      <c r="M10" s="105">
        <v>0</v>
      </c>
      <c r="N10" s="105">
        <v>0</v>
      </c>
      <c r="O10" s="105">
        <v>0</v>
      </c>
      <c r="P10" s="105">
        <v>0</v>
      </c>
      <c r="Q10" s="105">
        <v>0</v>
      </c>
      <c r="R10" s="105">
        <v>0</v>
      </c>
      <c r="S10" s="105">
        <v>0</v>
      </c>
      <c r="T10" s="105">
        <v>0</v>
      </c>
      <c r="U10" s="105">
        <v>0</v>
      </c>
      <c r="V10" s="105">
        <v>0</v>
      </c>
      <c r="W10" s="105">
        <v>0</v>
      </c>
      <c r="X10" s="105">
        <v>0</v>
      </c>
      <c r="Y10" s="105">
        <v>0</v>
      </c>
      <c r="Z10" s="105">
        <v>0</v>
      </c>
      <c r="AA10" s="96">
        <v>0</v>
      </c>
      <c r="AB10" s="96">
        <v>0</v>
      </c>
      <c r="AC10" s="96">
        <v>0</v>
      </c>
      <c r="AD10" s="96">
        <v>0</v>
      </c>
      <c r="AE10" s="96">
        <v>0</v>
      </c>
    </row>
    <row r="11" spans="1:31" x14ac:dyDescent="0.15">
      <c r="A11" s="94" t="s">
        <v>40</v>
      </c>
      <c r="B11" s="90"/>
      <c r="C11" s="105">
        <v>0</v>
      </c>
      <c r="D11" s="105">
        <v>0</v>
      </c>
      <c r="E11" s="105">
        <v>0</v>
      </c>
      <c r="F11" s="105">
        <v>0</v>
      </c>
      <c r="G11" s="105">
        <v>0</v>
      </c>
      <c r="H11" s="105">
        <v>0</v>
      </c>
      <c r="I11" s="105">
        <v>0</v>
      </c>
      <c r="J11" s="105">
        <v>0</v>
      </c>
      <c r="K11" s="105">
        <v>0</v>
      </c>
      <c r="L11" s="105">
        <v>0</v>
      </c>
      <c r="M11" s="105">
        <v>0</v>
      </c>
      <c r="N11" s="105">
        <v>0</v>
      </c>
      <c r="O11" s="105">
        <v>0</v>
      </c>
      <c r="P11" s="105">
        <v>0</v>
      </c>
      <c r="Q11" s="105">
        <v>0</v>
      </c>
      <c r="R11" s="105">
        <v>0</v>
      </c>
      <c r="S11" s="105">
        <v>0</v>
      </c>
      <c r="T11" s="105">
        <v>0</v>
      </c>
      <c r="U11" s="105">
        <v>0</v>
      </c>
      <c r="V11" s="105">
        <v>0</v>
      </c>
      <c r="W11" s="105">
        <v>0</v>
      </c>
      <c r="X11" s="105">
        <v>0</v>
      </c>
      <c r="Y11" s="105">
        <v>0</v>
      </c>
      <c r="Z11" s="105">
        <v>0</v>
      </c>
      <c r="AA11" s="96">
        <v>0</v>
      </c>
      <c r="AB11" s="96">
        <v>0</v>
      </c>
      <c r="AC11" s="96">
        <v>0</v>
      </c>
      <c r="AD11" s="96">
        <v>0</v>
      </c>
      <c r="AE11" s="96">
        <v>0</v>
      </c>
    </row>
    <row r="12" spans="1:31" x14ac:dyDescent="0.15">
      <c r="A12" s="94" t="s">
        <v>41</v>
      </c>
      <c r="B12" s="90"/>
      <c r="C12" s="105">
        <v>0</v>
      </c>
      <c r="D12" s="105">
        <v>0</v>
      </c>
      <c r="E12" s="105">
        <v>0</v>
      </c>
      <c r="F12" s="105">
        <v>0</v>
      </c>
      <c r="G12" s="105">
        <v>0</v>
      </c>
      <c r="H12" s="105">
        <v>0</v>
      </c>
      <c r="I12" s="105">
        <v>0</v>
      </c>
      <c r="J12" s="105">
        <v>0</v>
      </c>
      <c r="K12" s="105">
        <v>0</v>
      </c>
      <c r="L12" s="105">
        <v>0</v>
      </c>
      <c r="M12" s="105">
        <v>0</v>
      </c>
      <c r="N12" s="105">
        <v>0</v>
      </c>
      <c r="O12" s="105">
        <v>0</v>
      </c>
      <c r="P12" s="105">
        <v>0</v>
      </c>
      <c r="Q12" s="105">
        <v>0</v>
      </c>
      <c r="R12" s="105">
        <v>0</v>
      </c>
      <c r="S12" s="105">
        <v>0</v>
      </c>
      <c r="T12" s="105">
        <v>0</v>
      </c>
      <c r="U12" s="105">
        <v>0</v>
      </c>
      <c r="V12" s="105">
        <v>0</v>
      </c>
      <c r="W12" s="105">
        <v>0</v>
      </c>
      <c r="X12" s="105">
        <v>0</v>
      </c>
      <c r="Y12" s="105">
        <v>0</v>
      </c>
      <c r="Z12" s="105">
        <v>0</v>
      </c>
      <c r="AA12" s="96">
        <v>0</v>
      </c>
      <c r="AB12" s="96">
        <v>0</v>
      </c>
      <c r="AC12" s="96">
        <v>0</v>
      </c>
      <c r="AD12" s="96">
        <v>0</v>
      </c>
      <c r="AE12" s="96">
        <v>0</v>
      </c>
    </row>
    <row r="13" spans="1:31" x14ac:dyDescent="0.15">
      <c r="A13" s="94" t="s">
        <v>42</v>
      </c>
      <c r="B13" s="90"/>
      <c r="C13" s="105">
        <v>0</v>
      </c>
      <c r="D13" s="105">
        <v>0</v>
      </c>
      <c r="E13" s="105">
        <v>0</v>
      </c>
      <c r="F13" s="105">
        <v>0</v>
      </c>
      <c r="G13" s="105">
        <v>0</v>
      </c>
      <c r="H13" s="105">
        <v>0</v>
      </c>
      <c r="I13" s="105">
        <v>0</v>
      </c>
      <c r="J13" s="105">
        <v>0</v>
      </c>
      <c r="K13" s="105">
        <v>0</v>
      </c>
      <c r="L13" s="105">
        <v>0</v>
      </c>
      <c r="M13" s="105">
        <v>0</v>
      </c>
      <c r="N13" s="105">
        <v>0</v>
      </c>
      <c r="O13" s="105">
        <v>0</v>
      </c>
      <c r="P13" s="105">
        <v>0</v>
      </c>
      <c r="Q13" s="105">
        <v>0</v>
      </c>
      <c r="R13" s="105">
        <v>0</v>
      </c>
      <c r="S13" s="105">
        <v>0</v>
      </c>
      <c r="T13" s="105">
        <v>0</v>
      </c>
      <c r="U13" s="105">
        <v>0</v>
      </c>
      <c r="V13" s="105">
        <v>0</v>
      </c>
      <c r="W13" s="105">
        <v>0</v>
      </c>
      <c r="X13" s="105">
        <v>0</v>
      </c>
      <c r="Y13" s="105">
        <v>0</v>
      </c>
      <c r="Z13" s="105">
        <v>0</v>
      </c>
      <c r="AA13" s="96">
        <v>0</v>
      </c>
      <c r="AB13" s="96">
        <v>0</v>
      </c>
      <c r="AC13" s="96">
        <v>0</v>
      </c>
      <c r="AD13" s="96">
        <v>0</v>
      </c>
      <c r="AE13" s="96">
        <v>0</v>
      </c>
    </row>
    <row r="14" spans="1:31" x14ac:dyDescent="0.15">
      <c r="A14" s="94" t="s">
        <v>43</v>
      </c>
      <c r="B14" s="90"/>
      <c r="C14" s="105">
        <v>0</v>
      </c>
      <c r="D14" s="105">
        <v>0</v>
      </c>
      <c r="E14" s="105">
        <v>0</v>
      </c>
      <c r="F14" s="105">
        <v>0</v>
      </c>
      <c r="G14" s="105">
        <v>0</v>
      </c>
      <c r="H14" s="105">
        <v>0</v>
      </c>
      <c r="I14" s="105">
        <v>0</v>
      </c>
      <c r="J14" s="105">
        <v>0</v>
      </c>
      <c r="K14" s="105">
        <v>0</v>
      </c>
      <c r="L14" s="105">
        <v>0</v>
      </c>
      <c r="M14" s="105">
        <v>0</v>
      </c>
      <c r="N14" s="105">
        <v>0</v>
      </c>
      <c r="O14" s="105">
        <v>0</v>
      </c>
      <c r="P14" s="105">
        <v>0</v>
      </c>
      <c r="Q14" s="105">
        <v>0</v>
      </c>
      <c r="R14" s="105">
        <v>0</v>
      </c>
      <c r="S14" s="105">
        <v>0</v>
      </c>
      <c r="T14" s="105">
        <v>0</v>
      </c>
      <c r="U14" s="105">
        <v>0</v>
      </c>
      <c r="V14" s="105">
        <v>0</v>
      </c>
      <c r="W14" s="105">
        <v>0</v>
      </c>
      <c r="X14" s="105">
        <v>0</v>
      </c>
      <c r="Y14" s="105">
        <v>0</v>
      </c>
      <c r="Z14" s="105">
        <v>0</v>
      </c>
      <c r="AA14" s="96">
        <v>0</v>
      </c>
      <c r="AB14" s="96">
        <v>0</v>
      </c>
      <c r="AC14" s="96">
        <v>0</v>
      </c>
      <c r="AD14" s="96">
        <v>0</v>
      </c>
      <c r="AE14" s="96">
        <v>0</v>
      </c>
    </row>
    <row r="15" spans="1:31" x14ac:dyDescent="0.15">
      <c r="A15" s="94" t="s">
        <v>45</v>
      </c>
      <c r="B15" s="90"/>
      <c r="C15" s="105">
        <v>2937.9</v>
      </c>
      <c r="D15" s="105">
        <v>3409.2</v>
      </c>
      <c r="E15" s="105">
        <v>3846.4</v>
      </c>
      <c r="F15" s="105">
        <v>4277.5</v>
      </c>
      <c r="G15" s="105">
        <v>4754.5</v>
      </c>
      <c r="H15" s="105">
        <v>5181.2</v>
      </c>
      <c r="I15" s="105">
        <v>5638.3</v>
      </c>
      <c r="J15" s="105">
        <v>5828.3</v>
      </c>
      <c r="K15" s="105">
        <v>6029.3</v>
      </c>
      <c r="L15" s="105">
        <v>6703.1</v>
      </c>
      <c r="M15" s="105">
        <v>7433.9</v>
      </c>
      <c r="N15" s="105">
        <v>8156.3</v>
      </c>
      <c r="O15" s="105">
        <v>8350.4</v>
      </c>
      <c r="P15" s="105">
        <v>8564.2999999999993</v>
      </c>
      <c r="Q15" s="105">
        <v>8511.2999999999993</v>
      </c>
      <c r="R15" s="105">
        <v>8802.5</v>
      </c>
      <c r="S15" s="105">
        <v>8701.7999999999993</v>
      </c>
      <c r="T15" s="105">
        <v>8646.2999999999993</v>
      </c>
      <c r="U15" s="105">
        <v>7965.1</v>
      </c>
      <c r="V15" s="105">
        <v>7583.9</v>
      </c>
      <c r="W15" s="105">
        <v>6621.6</v>
      </c>
      <c r="X15" s="105">
        <v>6167.6</v>
      </c>
      <c r="Y15" s="105">
        <v>5239.1000000000004</v>
      </c>
      <c r="Z15" s="105">
        <v>4639.8</v>
      </c>
      <c r="AA15" s="96">
        <v>4293.1000000000004</v>
      </c>
      <c r="AB15" s="96">
        <v>4903.8999999999996</v>
      </c>
      <c r="AC15" s="96">
        <v>5106.3</v>
      </c>
      <c r="AD15" s="96">
        <v>4468.8999999999996</v>
      </c>
      <c r="AE15" s="96">
        <v>3297.8</v>
      </c>
    </row>
    <row r="16" spans="1:31" x14ac:dyDescent="0.15">
      <c r="A16" s="94" t="s">
        <v>46</v>
      </c>
      <c r="B16" s="90"/>
      <c r="C16" s="105">
        <v>2922.4</v>
      </c>
      <c r="D16" s="105">
        <v>3391.3</v>
      </c>
      <c r="E16" s="105">
        <v>3828.1</v>
      </c>
      <c r="F16" s="105">
        <v>4258.3999999999996</v>
      </c>
      <c r="G16" s="105">
        <v>4734</v>
      </c>
      <c r="H16" s="105">
        <v>5159.7</v>
      </c>
      <c r="I16" s="105">
        <v>5607</v>
      </c>
      <c r="J16" s="105">
        <v>5796</v>
      </c>
      <c r="K16" s="105">
        <v>5996.8</v>
      </c>
      <c r="L16" s="105">
        <v>6666.8</v>
      </c>
      <c r="M16" s="105">
        <v>7396.6</v>
      </c>
      <c r="N16" s="105">
        <v>8134.8</v>
      </c>
      <c r="O16" s="105">
        <v>8330.2999999999993</v>
      </c>
      <c r="P16" s="105">
        <v>8543.5</v>
      </c>
      <c r="Q16" s="105">
        <v>8491.5</v>
      </c>
      <c r="R16" s="105">
        <v>8781.5</v>
      </c>
      <c r="S16" s="105">
        <v>8701.2999999999993</v>
      </c>
      <c r="T16" s="105">
        <v>8645.7000000000007</v>
      </c>
      <c r="U16" s="105">
        <v>7964.6</v>
      </c>
      <c r="V16" s="105">
        <v>7583.3</v>
      </c>
      <c r="W16" s="105">
        <v>6621</v>
      </c>
      <c r="X16" s="105">
        <v>6167</v>
      </c>
      <c r="Y16" s="105">
        <v>5238.5</v>
      </c>
      <c r="Z16" s="105">
        <v>4639.2</v>
      </c>
      <c r="AA16" s="96">
        <v>4292.3999999999996</v>
      </c>
      <c r="AB16" s="96">
        <v>4903.2</v>
      </c>
      <c r="AC16" s="96">
        <v>5105.6000000000004</v>
      </c>
      <c r="AD16" s="96">
        <v>4468.2</v>
      </c>
      <c r="AE16" s="96">
        <v>3297.2</v>
      </c>
    </row>
    <row r="17" spans="1:31" x14ac:dyDescent="0.15">
      <c r="A17" s="94" t="s">
        <v>47</v>
      </c>
      <c r="B17" s="90"/>
      <c r="C17" s="105">
        <v>0.2</v>
      </c>
      <c r="D17" s="105">
        <v>0.3</v>
      </c>
      <c r="E17" s="105">
        <v>0.3</v>
      </c>
      <c r="F17" s="105">
        <v>0.3</v>
      </c>
      <c r="G17" s="105">
        <v>0.3</v>
      </c>
      <c r="H17" s="105">
        <v>0.3</v>
      </c>
      <c r="I17" s="105">
        <v>0.3</v>
      </c>
      <c r="J17" s="105">
        <v>0.4</v>
      </c>
      <c r="K17" s="105">
        <v>0.4</v>
      </c>
      <c r="L17" s="105">
        <v>0.4</v>
      </c>
      <c r="M17" s="105">
        <v>0.4</v>
      </c>
      <c r="N17" s="105">
        <v>0.4</v>
      </c>
      <c r="O17" s="105">
        <v>0.5</v>
      </c>
      <c r="P17" s="105">
        <v>0.5</v>
      </c>
      <c r="Q17" s="105">
        <v>0.5</v>
      </c>
      <c r="R17" s="105">
        <v>0.5</v>
      </c>
      <c r="S17" s="105">
        <v>0.5</v>
      </c>
      <c r="T17" s="105">
        <v>0.5</v>
      </c>
      <c r="U17" s="105">
        <v>0.5</v>
      </c>
      <c r="V17" s="105">
        <v>0.5</v>
      </c>
      <c r="W17" s="105">
        <v>0.6</v>
      </c>
      <c r="X17" s="105">
        <v>0.6</v>
      </c>
      <c r="Y17" s="105">
        <v>0.6</v>
      </c>
      <c r="Z17" s="105">
        <v>0.6</v>
      </c>
      <c r="AA17" s="96">
        <v>0.7</v>
      </c>
      <c r="AB17" s="96">
        <v>0.7</v>
      </c>
      <c r="AC17" s="96">
        <v>0.7</v>
      </c>
      <c r="AD17" s="96">
        <v>0.7</v>
      </c>
      <c r="AE17" s="96">
        <v>0.6</v>
      </c>
    </row>
    <row r="18" spans="1:31" x14ac:dyDescent="0.15">
      <c r="A18" s="94" t="s">
        <v>48</v>
      </c>
      <c r="B18" s="90"/>
      <c r="C18" s="105">
        <v>0</v>
      </c>
      <c r="D18" s="105">
        <v>0</v>
      </c>
      <c r="E18" s="105">
        <v>0</v>
      </c>
      <c r="F18" s="105">
        <v>0</v>
      </c>
      <c r="G18" s="105">
        <v>0</v>
      </c>
      <c r="H18" s="105">
        <v>0</v>
      </c>
      <c r="I18" s="105">
        <v>0</v>
      </c>
      <c r="J18" s="105">
        <v>0</v>
      </c>
      <c r="K18" s="105">
        <v>0</v>
      </c>
      <c r="L18" s="105">
        <v>0</v>
      </c>
      <c r="M18" s="105">
        <v>0</v>
      </c>
      <c r="N18" s="105">
        <v>0</v>
      </c>
      <c r="O18" s="105">
        <v>0</v>
      </c>
      <c r="P18" s="105">
        <v>0</v>
      </c>
      <c r="Q18" s="105">
        <v>0</v>
      </c>
      <c r="R18" s="105">
        <v>0</v>
      </c>
      <c r="S18" s="105">
        <v>0</v>
      </c>
      <c r="T18" s="105">
        <v>0</v>
      </c>
      <c r="U18" s="105">
        <v>0</v>
      </c>
      <c r="V18" s="105">
        <v>0</v>
      </c>
      <c r="W18" s="105">
        <v>0</v>
      </c>
      <c r="X18" s="105">
        <v>0</v>
      </c>
      <c r="Y18" s="105">
        <v>0</v>
      </c>
      <c r="Z18" s="105">
        <v>0</v>
      </c>
      <c r="AA18" s="96">
        <v>0</v>
      </c>
      <c r="AB18" s="96">
        <v>0</v>
      </c>
      <c r="AC18" s="96">
        <v>0</v>
      </c>
      <c r="AD18" s="96">
        <v>0</v>
      </c>
      <c r="AE18" s="96">
        <v>0</v>
      </c>
    </row>
    <row r="19" spans="1:31" x14ac:dyDescent="0.15">
      <c r="A19" s="94" t="s">
        <v>49</v>
      </c>
      <c r="B19" s="90"/>
      <c r="C19" s="105">
        <v>0.2</v>
      </c>
      <c r="D19" s="105">
        <v>0.3</v>
      </c>
      <c r="E19" s="105">
        <v>0.3</v>
      </c>
      <c r="F19" s="105">
        <v>0.3</v>
      </c>
      <c r="G19" s="105">
        <v>0.3</v>
      </c>
      <c r="H19" s="105">
        <v>0.3</v>
      </c>
      <c r="I19" s="105">
        <v>0.3</v>
      </c>
      <c r="J19" s="105">
        <v>0.4</v>
      </c>
      <c r="K19" s="105">
        <v>0.4</v>
      </c>
      <c r="L19" s="105">
        <v>0.4</v>
      </c>
      <c r="M19" s="105">
        <v>0.4</v>
      </c>
      <c r="N19" s="105">
        <v>0.4</v>
      </c>
      <c r="O19" s="105">
        <v>0.5</v>
      </c>
      <c r="P19" s="105">
        <v>0.5</v>
      </c>
      <c r="Q19" s="105">
        <v>0.5</v>
      </c>
      <c r="R19" s="105">
        <v>0.5</v>
      </c>
      <c r="S19" s="105">
        <v>0.5</v>
      </c>
      <c r="T19" s="105">
        <v>0.5</v>
      </c>
      <c r="U19" s="105">
        <v>0.5</v>
      </c>
      <c r="V19" s="105">
        <v>0.5</v>
      </c>
      <c r="W19" s="105">
        <v>0.6</v>
      </c>
      <c r="X19" s="105">
        <v>0.6</v>
      </c>
      <c r="Y19" s="105">
        <v>0.6</v>
      </c>
      <c r="Z19" s="105">
        <v>0.6</v>
      </c>
      <c r="AA19" s="96">
        <v>0.7</v>
      </c>
      <c r="AB19" s="96">
        <v>0.7</v>
      </c>
      <c r="AC19" s="96">
        <v>0.7</v>
      </c>
      <c r="AD19" s="96">
        <v>0.7</v>
      </c>
      <c r="AE19" s="96">
        <v>0.6</v>
      </c>
    </row>
    <row r="20" spans="1:31" x14ac:dyDescent="0.15">
      <c r="A20" s="94" t="s">
        <v>50</v>
      </c>
      <c r="B20" s="90"/>
      <c r="C20" s="105">
        <v>0</v>
      </c>
      <c r="D20" s="105">
        <v>0</v>
      </c>
      <c r="E20" s="105">
        <v>0</v>
      </c>
      <c r="F20" s="105">
        <v>0</v>
      </c>
      <c r="G20" s="105">
        <v>0</v>
      </c>
      <c r="H20" s="105">
        <v>0</v>
      </c>
      <c r="I20" s="105">
        <v>0</v>
      </c>
      <c r="J20" s="105">
        <v>0</v>
      </c>
      <c r="K20" s="105">
        <v>0</v>
      </c>
      <c r="L20" s="105">
        <v>0</v>
      </c>
      <c r="M20" s="105">
        <v>0</v>
      </c>
      <c r="N20" s="105">
        <v>0</v>
      </c>
      <c r="O20" s="105">
        <v>0</v>
      </c>
      <c r="P20" s="105">
        <v>0</v>
      </c>
      <c r="Q20" s="105">
        <v>0</v>
      </c>
      <c r="R20" s="105">
        <v>0</v>
      </c>
      <c r="S20" s="105">
        <v>0</v>
      </c>
      <c r="T20" s="105">
        <v>0</v>
      </c>
      <c r="U20" s="105">
        <v>0</v>
      </c>
      <c r="V20" s="105">
        <v>0</v>
      </c>
      <c r="W20" s="105">
        <v>0</v>
      </c>
      <c r="X20" s="105">
        <v>0</v>
      </c>
      <c r="Y20" s="105">
        <v>0</v>
      </c>
      <c r="Z20" s="105">
        <v>0</v>
      </c>
      <c r="AA20" s="96">
        <v>0</v>
      </c>
      <c r="AB20" s="96">
        <v>0</v>
      </c>
      <c r="AC20" s="96">
        <v>0</v>
      </c>
      <c r="AD20" s="96">
        <v>0</v>
      </c>
      <c r="AE20" s="96">
        <v>0</v>
      </c>
    </row>
    <row r="21" spans="1:31" x14ac:dyDescent="0.15">
      <c r="A21" s="94" t="s">
        <v>51</v>
      </c>
      <c r="B21" s="90"/>
      <c r="C21" s="105">
        <v>15.2</v>
      </c>
      <c r="D21" s="105">
        <v>17.600000000000001</v>
      </c>
      <c r="E21" s="105">
        <v>18.100000000000001</v>
      </c>
      <c r="F21" s="105">
        <v>18.8</v>
      </c>
      <c r="G21" s="105">
        <v>20.2</v>
      </c>
      <c r="H21" s="105">
        <v>21.2</v>
      </c>
      <c r="I21" s="105">
        <v>31</v>
      </c>
      <c r="J21" s="105">
        <v>31.9</v>
      </c>
      <c r="K21" s="105">
        <v>32.200000000000003</v>
      </c>
      <c r="L21" s="105">
        <v>35.9</v>
      </c>
      <c r="M21" s="105">
        <v>36.799999999999997</v>
      </c>
      <c r="N21" s="105">
        <v>21.1</v>
      </c>
      <c r="O21" s="105">
        <v>19.600000000000001</v>
      </c>
      <c r="P21" s="105">
        <v>20.3</v>
      </c>
      <c r="Q21" s="105">
        <v>19.3</v>
      </c>
      <c r="R21" s="105">
        <v>20.5</v>
      </c>
      <c r="S21" s="105">
        <v>0</v>
      </c>
      <c r="T21" s="105">
        <v>0</v>
      </c>
      <c r="U21" s="105">
        <v>0</v>
      </c>
      <c r="V21" s="105">
        <v>0</v>
      </c>
      <c r="W21" s="105">
        <v>0</v>
      </c>
      <c r="X21" s="105">
        <v>0</v>
      </c>
      <c r="Y21" s="105">
        <v>0</v>
      </c>
      <c r="Z21" s="105">
        <v>0</v>
      </c>
      <c r="AA21" s="96">
        <v>0</v>
      </c>
      <c r="AB21" s="96">
        <v>0</v>
      </c>
      <c r="AC21" s="96">
        <v>0</v>
      </c>
      <c r="AD21" s="96">
        <v>0</v>
      </c>
      <c r="AE21" s="96">
        <v>0</v>
      </c>
    </row>
    <row r="22" spans="1:31" x14ac:dyDescent="0.15">
      <c r="A22" s="94" t="s">
        <v>60</v>
      </c>
      <c r="B22" s="90"/>
      <c r="C22" s="105">
        <v>0</v>
      </c>
      <c r="D22" s="105">
        <v>0</v>
      </c>
      <c r="E22" s="105">
        <v>0</v>
      </c>
      <c r="F22" s="105">
        <v>0</v>
      </c>
      <c r="G22" s="105">
        <v>0</v>
      </c>
      <c r="H22" s="105">
        <v>0</v>
      </c>
      <c r="I22" s="105">
        <v>0</v>
      </c>
      <c r="J22" s="105">
        <v>0</v>
      </c>
      <c r="K22" s="105">
        <v>0</v>
      </c>
      <c r="L22" s="105">
        <v>0</v>
      </c>
      <c r="M22" s="105">
        <v>0</v>
      </c>
      <c r="N22" s="105">
        <v>0</v>
      </c>
      <c r="O22" s="105">
        <v>0</v>
      </c>
      <c r="P22" s="105">
        <v>0</v>
      </c>
      <c r="Q22" s="105">
        <v>0</v>
      </c>
      <c r="R22" s="105">
        <v>0</v>
      </c>
      <c r="S22" s="105">
        <v>0</v>
      </c>
      <c r="T22" s="105">
        <v>0</v>
      </c>
      <c r="U22" s="105">
        <v>0</v>
      </c>
      <c r="V22" s="105">
        <v>0</v>
      </c>
      <c r="W22" s="105">
        <v>0</v>
      </c>
      <c r="X22" s="105">
        <v>0</v>
      </c>
      <c r="Y22" s="105">
        <v>0</v>
      </c>
      <c r="Z22" s="105">
        <v>0</v>
      </c>
      <c r="AA22" s="96">
        <v>0</v>
      </c>
      <c r="AB22" s="96">
        <v>0</v>
      </c>
      <c r="AC22" s="96">
        <v>0</v>
      </c>
      <c r="AD22" s="96">
        <v>0</v>
      </c>
      <c r="AE22" s="96">
        <v>0</v>
      </c>
    </row>
    <row r="23" spans="1:31" x14ac:dyDescent="0.15">
      <c r="A23" s="94" t="s">
        <v>61</v>
      </c>
      <c r="B23" s="90"/>
      <c r="C23" s="105">
        <v>0</v>
      </c>
      <c r="D23" s="105">
        <v>0</v>
      </c>
      <c r="E23" s="105">
        <v>0</v>
      </c>
      <c r="F23" s="105">
        <v>0</v>
      </c>
      <c r="G23" s="105">
        <v>0</v>
      </c>
      <c r="H23" s="105">
        <v>0</v>
      </c>
      <c r="I23" s="105">
        <v>0</v>
      </c>
      <c r="J23" s="105">
        <v>0</v>
      </c>
      <c r="K23" s="105">
        <v>0</v>
      </c>
      <c r="L23" s="105">
        <v>0</v>
      </c>
      <c r="M23" s="105">
        <v>0</v>
      </c>
      <c r="N23" s="105">
        <v>0</v>
      </c>
      <c r="O23" s="105">
        <v>0</v>
      </c>
      <c r="P23" s="105">
        <v>0</v>
      </c>
      <c r="Q23" s="105">
        <v>0</v>
      </c>
      <c r="R23" s="105">
        <v>0</v>
      </c>
      <c r="S23" s="105">
        <v>0</v>
      </c>
      <c r="T23" s="105">
        <v>0</v>
      </c>
      <c r="U23" s="105">
        <v>0</v>
      </c>
      <c r="V23" s="105">
        <v>0</v>
      </c>
      <c r="W23" s="105">
        <v>0</v>
      </c>
      <c r="X23" s="105">
        <v>0</v>
      </c>
      <c r="Y23" s="105">
        <v>0</v>
      </c>
      <c r="Z23" s="105">
        <v>0</v>
      </c>
      <c r="AA23" s="96">
        <v>0</v>
      </c>
      <c r="AB23" s="96">
        <v>0</v>
      </c>
      <c r="AC23" s="96">
        <v>0</v>
      </c>
      <c r="AD23" s="96">
        <v>0</v>
      </c>
      <c r="AE23" s="96">
        <v>0</v>
      </c>
    </row>
    <row r="24" spans="1:31" x14ac:dyDescent="0.15">
      <c r="A24" s="94" t="s">
        <v>62</v>
      </c>
      <c r="B24" s="90"/>
      <c r="C24" s="105">
        <v>0</v>
      </c>
      <c r="D24" s="105">
        <v>0</v>
      </c>
      <c r="E24" s="105">
        <v>0</v>
      </c>
      <c r="F24" s="105">
        <v>0</v>
      </c>
      <c r="G24" s="105">
        <v>0</v>
      </c>
      <c r="H24" s="105">
        <v>0</v>
      </c>
      <c r="I24" s="105">
        <v>0</v>
      </c>
      <c r="J24" s="105">
        <v>0</v>
      </c>
      <c r="K24" s="105">
        <v>0</v>
      </c>
      <c r="L24" s="105">
        <v>0</v>
      </c>
      <c r="M24" s="105">
        <v>0</v>
      </c>
      <c r="N24" s="105">
        <v>0</v>
      </c>
      <c r="O24" s="105">
        <v>0</v>
      </c>
      <c r="P24" s="105">
        <v>0</v>
      </c>
      <c r="Q24" s="105">
        <v>0</v>
      </c>
      <c r="R24" s="105">
        <v>0</v>
      </c>
      <c r="S24" s="105">
        <v>0</v>
      </c>
      <c r="T24" s="105">
        <v>0</v>
      </c>
      <c r="U24" s="105">
        <v>0</v>
      </c>
      <c r="V24" s="105">
        <v>0</v>
      </c>
      <c r="W24" s="105">
        <v>0</v>
      </c>
      <c r="X24" s="105">
        <v>0</v>
      </c>
      <c r="Y24" s="105">
        <v>0</v>
      </c>
      <c r="Z24" s="105">
        <v>0</v>
      </c>
      <c r="AA24" s="96">
        <v>0</v>
      </c>
      <c r="AB24" s="96">
        <v>0</v>
      </c>
      <c r="AC24" s="96">
        <v>0</v>
      </c>
      <c r="AD24" s="96">
        <v>0</v>
      </c>
      <c r="AE24" s="96">
        <v>0</v>
      </c>
    </row>
    <row r="25" spans="1:31" x14ac:dyDescent="0.15">
      <c r="A25" s="94" t="s">
        <v>63</v>
      </c>
      <c r="B25" s="90"/>
      <c r="C25" s="105">
        <v>16402.7</v>
      </c>
      <c r="D25" s="105">
        <v>18490.900000000001</v>
      </c>
      <c r="E25" s="105">
        <v>19711.400000000001</v>
      </c>
      <c r="F25" s="105">
        <v>20612.3</v>
      </c>
      <c r="G25" s="105">
        <v>21726.2</v>
      </c>
      <c r="H25" s="105">
        <v>24026.9</v>
      </c>
      <c r="I25" s="105">
        <v>25279</v>
      </c>
      <c r="J25" s="105">
        <v>26276.9</v>
      </c>
      <c r="K25" s="105">
        <v>27885.5</v>
      </c>
      <c r="L25" s="105">
        <v>30511</v>
      </c>
      <c r="M25" s="105">
        <v>34632.400000000001</v>
      </c>
      <c r="N25" s="105">
        <v>37275.199999999997</v>
      </c>
      <c r="O25" s="105">
        <v>38781.9</v>
      </c>
      <c r="P25" s="105">
        <v>39792.699999999997</v>
      </c>
      <c r="Q25" s="105">
        <v>41366.300000000003</v>
      </c>
      <c r="R25" s="105">
        <v>44700.6</v>
      </c>
      <c r="S25" s="105">
        <v>46091.199999999997</v>
      </c>
      <c r="T25" s="105">
        <v>47763.8</v>
      </c>
      <c r="U25" s="105">
        <v>47812.7</v>
      </c>
      <c r="V25" s="105">
        <v>47195.9</v>
      </c>
      <c r="W25" s="105">
        <v>47876.5</v>
      </c>
      <c r="X25" s="105">
        <v>49060.1</v>
      </c>
      <c r="Y25" s="105">
        <v>48956</v>
      </c>
      <c r="Z25" s="105">
        <v>48891.199999999997</v>
      </c>
      <c r="AA25" s="96">
        <v>49415.6</v>
      </c>
      <c r="AB25" s="96">
        <v>50787.6</v>
      </c>
      <c r="AC25" s="96">
        <v>52303.4</v>
      </c>
      <c r="AD25" s="96">
        <v>53233.2</v>
      </c>
      <c r="AE25" s="96">
        <v>53738.7</v>
      </c>
    </row>
    <row r="26" spans="1:31" x14ac:dyDescent="0.15">
      <c r="A26" s="94" t="s">
        <v>64</v>
      </c>
      <c r="B26" s="90"/>
      <c r="C26" s="105">
        <v>16394.2</v>
      </c>
      <c r="D26" s="105">
        <v>18481</v>
      </c>
      <c r="E26" s="105">
        <v>19701.2</v>
      </c>
      <c r="F26" s="105">
        <v>20601.5</v>
      </c>
      <c r="G26" s="105">
        <v>21710.5</v>
      </c>
      <c r="H26" s="105">
        <v>24006.5</v>
      </c>
      <c r="I26" s="105">
        <v>25264.7</v>
      </c>
      <c r="J26" s="105">
        <v>26260</v>
      </c>
      <c r="K26" s="105">
        <v>27867.8</v>
      </c>
      <c r="L26" s="105">
        <v>30493.3</v>
      </c>
      <c r="M26" s="105">
        <v>34612.5</v>
      </c>
      <c r="N26" s="105">
        <v>37253.9</v>
      </c>
      <c r="O26" s="105">
        <v>38760.6</v>
      </c>
      <c r="P26" s="105">
        <v>39773.599999999999</v>
      </c>
      <c r="Q26" s="105">
        <v>41346</v>
      </c>
      <c r="R26" s="105">
        <v>44680.6</v>
      </c>
      <c r="S26" s="105">
        <v>46072.7</v>
      </c>
      <c r="T26" s="105">
        <v>47744.3</v>
      </c>
      <c r="U26" s="105">
        <v>47794.1</v>
      </c>
      <c r="V26" s="105">
        <v>47175.9</v>
      </c>
      <c r="W26" s="105">
        <v>47857.4</v>
      </c>
      <c r="X26" s="105">
        <v>49040</v>
      </c>
      <c r="Y26" s="105">
        <v>48937.5</v>
      </c>
      <c r="Z26" s="105">
        <v>48865.8</v>
      </c>
      <c r="AA26" s="96">
        <v>49389.9</v>
      </c>
      <c r="AB26" s="96">
        <v>50763.8</v>
      </c>
      <c r="AC26" s="96">
        <v>52283</v>
      </c>
      <c r="AD26" s="96">
        <v>53208.7</v>
      </c>
      <c r="AE26" s="96">
        <v>53714.5</v>
      </c>
    </row>
    <row r="27" spans="1:31" x14ac:dyDescent="0.15">
      <c r="A27" s="94" t="s">
        <v>65</v>
      </c>
      <c r="B27" s="90"/>
      <c r="C27" s="105">
        <v>7748.1</v>
      </c>
      <c r="D27" s="105">
        <v>8761.7000000000007</v>
      </c>
      <c r="E27" s="105">
        <v>9252.7000000000007</v>
      </c>
      <c r="F27" s="105">
        <v>9629.5</v>
      </c>
      <c r="G27" s="105">
        <v>10126.9</v>
      </c>
      <c r="H27" s="105">
        <v>11207.4</v>
      </c>
      <c r="I27" s="105">
        <v>11883.6</v>
      </c>
      <c r="J27" s="105">
        <v>12311.6</v>
      </c>
      <c r="K27" s="105">
        <v>13181.8</v>
      </c>
      <c r="L27" s="105">
        <v>14645.8</v>
      </c>
      <c r="M27" s="105">
        <v>16648.8</v>
      </c>
      <c r="N27" s="105">
        <v>17949.7</v>
      </c>
      <c r="O27" s="105">
        <v>18705.5</v>
      </c>
      <c r="P27" s="105">
        <v>19122</v>
      </c>
      <c r="Q27" s="105">
        <v>19804.099999999999</v>
      </c>
      <c r="R27" s="105">
        <v>21359.5</v>
      </c>
      <c r="S27" s="105">
        <v>21965</v>
      </c>
      <c r="T27" s="105">
        <v>22749.9</v>
      </c>
      <c r="U27" s="105">
        <v>22679.8</v>
      </c>
      <c r="V27" s="105">
        <v>22245.7</v>
      </c>
      <c r="W27" s="105">
        <v>22388.2</v>
      </c>
      <c r="X27" s="105">
        <v>22718.7</v>
      </c>
      <c r="Y27" s="105">
        <v>22514.2</v>
      </c>
      <c r="Z27" s="105">
        <v>22243.3</v>
      </c>
      <c r="AA27" s="96">
        <v>22465.9</v>
      </c>
      <c r="AB27" s="96">
        <v>23093</v>
      </c>
      <c r="AC27" s="96">
        <v>23702.5</v>
      </c>
      <c r="AD27" s="96">
        <v>24164.799999999999</v>
      </c>
      <c r="AE27" s="96">
        <v>24855.5</v>
      </c>
    </row>
    <row r="28" spans="1:31" x14ac:dyDescent="0.15">
      <c r="A28" s="94" t="s">
        <v>66</v>
      </c>
      <c r="B28" s="90"/>
      <c r="C28" s="105">
        <v>8646.2000000000007</v>
      </c>
      <c r="D28" s="105">
        <v>9719.2999999999993</v>
      </c>
      <c r="E28" s="105">
        <v>10448.5</v>
      </c>
      <c r="F28" s="105">
        <v>10972</v>
      </c>
      <c r="G28" s="105">
        <v>11583.6</v>
      </c>
      <c r="H28" s="105">
        <v>12799.1</v>
      </c>
      <c r="I28" s="105">
        <v>13381.1</v>
      </c>
      <c r="J28" s="105">
        <v>13948.4</v>
      </c>
      <c r="K28" s="105">
        <v>14686.1</v>
      </c>
      <c r="L28" s="105">
        <v>15847.5</v>
      </c>
      <c r="M28" s="105">
        <v>17963.8</v>
      </c>
      <c r="N28" s="105">
        <v>19304.2</v>
      </c>
      <c r="O28" s="105">
        <v>20055.099999999999</v>
      </c>
      <c r="P28" s="105">
        <v>20651.599999999999</v>
      </c>
      <c r="Q28" s="105">
        <v>21541.9</v>
      </c>
      <c r="R28" s="105">
        <v>23321.1</v>
      </c>
      <c r="S28" s="105">
        <v>24107.7</v>
      </c>
      <c r="T28" s="105">
        <v>24994.400000000001</v>
      </c>
      <c r="U28" s="105">
        <v>25114.2</v>
      </c>
      <c r="V28" s="105">
        <v>24930.1</v>
      </c>
      <c r="W28" s="105">
        <v>25469.200000000001</v>
      </c>
      <c r="X28" s="105">
        <v>26321.3</v>
      </c>
      <c r="Y28" s="105">
        <v>26423.4</v>
      </c>
      <c r="Z28" s="105">
        <v>26622.5</v>
      </c>
      <c r="AA28" s="96">
        <v>26924</v>
      </c>
      <c r="AB28" s="96">
        <v>27670.7</v>
      </c>
      <c r="AC28" s="96">
        <v>28580.5</v>
      </c>
      <c r="AD28" s="96">
        <v>29043.9</v>
      </c>
      <c r="AE28" s="96">
        <v>28859</v>
      </c>
    </row>
    <row r="29" spans="1:31" x14ac:dyDescent="0.15">
      <c r="A29" s="94" t="s">
        <v>67</v>
      </c>
      <c r="B29" s="90"/>
      <c r="C29" s="105">
        <v>8.5</v>
      </c>
      <c r="D29" s="105">
        <v>9.9</v>
      </c>
      <c r="E29" s="105">
        <v>10.199999999999999</v>
      </c>
      <c r="F29" s="105">
        <v>10.8</v>
      </c>
      <c r="G29" s="105">
        <v>15.7</v>
      </c>
      <c r="H29" s="105">
        <v>20.3</v>
      </c>
      <c r="I29" s="105">
        <v>14.4</v>
      </c>
      <c r="J29" s="105">
        <v>16.899999999999999</v>
      </c>
      <c r="K29" s="105">
        <v>17.7</v>
      </c>
      <c r="L29" s="105">
        <v>17.7</v>
      </c>
      <c r="M29" s="105">
        <v>19.899999999999999</v>
      </c>
      <c r="N29" s="105">
        <v>21.3</v>
      </c>
      <c r="O29" s="105">
        <v>21.3</v>
      </c>
      <c r="P29" s="105">
        <v>19.100000000000001</v>
      </c>
      <c r="Q29" s="105">
        <v>20.3</v>
      </c>
      <c r="R29" s="105">
        <v>20</v>
      </c>
      <c r="S29" s="105">
        <v>18.5</v>
      </c>
      <c r="T29" s="105">
        <v>19.5</v>
      </c>
      <c r="U29" s="105">
        <v>18.600000000000001</v>
      </c>
      <c r="V29" s="105">
        <v>20.100000000000001</v>
      </c>
      <c r="W29" s="105">
        <v>19.100000000000001</v>
      </c>
      <c r="X29" s="105">
        <v>20.100000000000001</v>
      </c>
      <c r="Y29" s="105">
        <v>18.5</v>
      </c>
      <c r="Z29" s="105">
        <v>25.4</v>
      </c>
      <c r="AA29" s="96">
        <v>25.6</v>
      </c>
      <c r="AB29" s="96">
        <v>23.8</v>
      </c>
      <c r="AC29" s="96">
        <v>20.399999999999999</v>
      </c>
      <c r="AD29" s="96">
        <v>24.5</v>
      </c>
      <c r="AE29" s="96">
        <v>24.2</v>
      </c>
    </row>
    <row r="30" spans="1:31" x14ac:dyDescent="0.15">
      <c r="A30" s="94" t="s">
        <v>160</v>
      </c>
      <c r="B30" s="90"/>
      <c r="C30" s="105"/>
      <c r="D30" s="105"/>
      <c r="E30" s="105"/>
      <c r="F30" s="105"/>
      <c r="G30" s="105"/>
      <c r="H30" s="105"/>
      <c r="I30" s="105"/>
      <c r="J30" s="105"/>
      <c r="K30" s="105"/>
      <c r="L30" s="105"/>
      <c r="M30" s="105"/>
      <c r="N30" s="105"/>
      <c r="O30" s="105"/>
      <c r="P30" s="105"/>
      <c r="Q30" s="105"/>
      <c r="R30" s="105"/>
      <c r="S30" s="105"/>
      <c r="T30" s="105"/>
      <c r="U30" s="105"/>
      <c r="V30" s="105"/>
      <c r="W30" s="105"/>
      <c r="X30" s="105"/>
      <c r="Y30" s="105"/>
      <c r="Z30" s="105"/>
      <c r="AA30" s="96"/>
      <c r="AB30" s="96"/>
      <c r="AC30" s="96"/>
      <c r="AD30" s="96"/>
      <c r="AE30" s="96"/>
    </row>
    <row r="31" spans="1:31" x14ac:dyDescent="0.15">
      <c r="A31" s="94" t="s">
        <v>69</v>
      </c>
      <c r="B31" s="90"/>
      <c r="C31" s="105">
        <v>0</v>
      </c>
      <c r="D31" s="105">
        <v>0</v>
      </c>
      <c r="E31" s="105">
        <v>0</v>
      </c>
      <c r="F31" s="105">
        <v>0</v>
      </c>
      <c r="G31" s="105">
        <v>0.2</v>
      </c>
      <c r="H31" s="105">
        <v>0</v>
      </c>
      <c r="I31" s="105">
        <v>0</v>
      </c>
      <c r="J31" s="105">
        <v>0</v>
      </c>
      <c r="K31" s="105">
        <v>0</v>
      </c>
      <c r="L31" s="105">
        <v>0.2</v>
      </c>
      <c r="M31" s="105">
        <v>0.3</v>
      </c>
      <c r="N31" s="105">
        <v>0.2</v>
      </c>
      <c r="O31" s="105">
        <v>0.2</v>
      </c>
      <c r="P31" s="105">
        <v>0.2</v>
      </c>
      <c r="Q31" s="105">
        <v>0.6</v>
      </c>
      <c r="R31" s="105">
        <v>0.6</v>
      </c>
      <c r="S31" s="105">
        <v>0.7</v>
      </c>
      <c r="T31" s="105">
        <v>0.8</v>
      </c>
      <c r="U31" s="105">
        <v>0.8</v>
      </c>
      <c r="V31" s="105">
        <v>0.9</v>
      </c>
      <c r="W31" s="105">
        <v>1</v>
      </c>
      <c r="X31" s="105">
        <v>0.9</v>
      </c>
      <c r="Y31" s="105">
        <v>1</v>
      </c>
      <c r="Z31" s="105">
        <v>1</v>
      </c>
      <c r="AA31" s="96">
        <v>0.9</v>
      </c>
      <c r="AB31" s="96">
        <v>0.3</v>
      </c>
      <c r="AC31" s="96">
        <v>0.1</v>
      </c>
      <c r="AD31" s="96">
        <v>0</v>
      </c>
      <c r="AE31" s="96">
        <v>0</v>
      </c>
    </row>
    <row r="32" spans="1:31" x14ac:dyDescent="0.15">
      <c r="A32" s="94" t="s">
        <v>71</v>
      </c>
      <c r="B32" s="90"/>
      <c r="C32" s="105">
        <v>0</v>
      </c>
      <c r="D32" s="105">
        <v>0</v>
      </c>
      <c r="E32" s="105">
        <v>0</v>
      </c>
      <c r="F32" s="105">
        <v>0</v>
      </c>
      <c r="G32" s="105">
        <v>0</v>
      </c>
      <c r="H32" s="105">
        <v>0</v>
      </c>
      <c r="I32" s="105">
        <v>0</v>
      </c>
      <c r="J32" s="105">
        <v>0</v>
      </c>
      <c r="K32" s="105">
        <v>0</v>
      </c>
      <c r="L32" s="105">
        <v>0</v>
      </c>
      <c r="M32" s="105">
        <v>0</v>
      </c>
      <c r="N32" s="105">
        <v>0</v>
      </c>
      <c r="O32" s="105">
        <v>0</v>
      </c>
      <c r="P32" s="105">
        <v>0</v>
      </c>
      <c r="Q32" s="105">
        <v>0</v>
      </c>
      <c r="R32" s="105">
        <v>0</v>
      </c>
      <c r="S32" s="105">
        <v>0</v>
      </c>
      <c r="T32" s="105">
        <v>0</v>
      </c>
      <c r="U32" s="105">
        <v>0</v>
      </c>
      <c r="V32" s="105">
        <v>0</v>
      </c>
      <c r="W32" s="105">
        <v>0</v>
      </c>
      <c r="X32" s="105">
        <v>0</v>
      </c>
      <c r="Y32" s="105">
        <v>0</v>
      </c>
      <c r="Z32" s="105">
        <v>0</v>
      </c>
      <c r="AA32" s="96">
        <v>0</v>
      </c>
      <c r="AB32" s="96">
        <v>0</v>
      </c>
      <c r="AC32" s="96">
        <v>0</v>
      </c>
      <c r="AD32" s="96">
        <v>0</v>
      </c>
      <c r="AE32" s="96">
        <v>0</v>
      </c>
    </row>
    <row r="33" spans="1:32" x14ac:dyDescent="0.15">
      <c r="A33" s="94" t="s">
        <v>72</v>
      </c>
      <c r="B33" s="90"/>
      <c r="C33" s="105">
        <v>585.4</v>
      </c>
      <c r="D33" s="105">
        <v>679.4</v>
      </c>
      <c r="E33" s="105">
        <v>773.8</v>
      </c>
      <c r="F33" s="105">
        <v>861.7</v>
      </c>
      <c r="G33" s="105">
        <v>959.9</v>
      </c>
      <c r="H33" s="105">
        <v>971.9</v>
      </c>
      <c r="I33" s="105">
        <v>980</v>
      </c>
      <c r="J33" s="105">
        <v>1074.4000000000001</v>
      </c>
      <c r="K33" s="105">
        <v>1153.0999999999999</v>
      </c>
      <c r="L33" s="105">
        <v>1059.8</v>
      </c>
      <c r="M33" s="105">
        <v>1057.0999999999999</v>
      </c>
      <c r="N33" s="105">
        <v>1057.9000000000001</v>
      </c>
      <c r="O33" s="105">
        <v>1088.5</v>
      </c>
      <c r="P33" s="105">
        <v>1097.5999999999999</v>
      </c>
      <c r="Q33" s="105">
        <v>1111.0999999999999</v>
      </c>
      <c r="R33" s="105">
        <v>1127</v>
      </c>
      <c r="S33" s="105">
        <v>1118.8</v>
      </c>
      <c r="T33" s="105">
        <v>1066.0999999999999</v>
      </c>
      <c r="U33" s="105">
        <v>1221.3</v>
      </c>
      <c r="V33" s="105">
        <v>1320.7</v>
      </c>
      <c r="W33" s="105">
        <v>979.8</v>
      </c>
      <c r="X33" s="105">
        <v>950.5</v>
      </c>
      <c r="Y33" s="105">
        <v>889.1</v>
      </c>
      <c r="Z33" s="105">
        <v>840.8</v>
      </c>
      <c r="AA33" s="96">
        <v>793.8</v>
      </c>
      <c r="AB33" s="96">
        <v>756.5</v>
      </c>
      <c r="AC33" s="96">
        <v>860.5</v>
      </c>
      <c r="AD33" s="96">
        <v>685.8</v>
      </c>
      <c r="AE33" s="96">
        <v>627.1</v>
      </c>
    </row>
    <row r="34" spans="1:32" x14ac:dyDescent="0.15">
      <c r="A34" s="94" t="s">
        <v>161</v>
      </c>
      <c r="B34" s="90"/>
      <c r="C34" s="105"/>
      <c r="D34" s="105"/>
      <c r="E34" s="105"/>
      <c r="F34" s="105"/>
      <c r="G34" s="105"/>
      <c r="H34" s="105"/>
      <c r="I34" s="105"/>
      <c r="J34" s="105"/>
      <c r="K34" s="105"/>
      <c r="L34" s="105"/>
      <c r="M34" s="105"/>
      <c r="N34" s="105"/>
      <c r="O34" s="105"/>
      <c r="P34" s="105"/>
      <c r="Q34" s="105"/>
      <c r="R34" s="105"/>
      <c r="S34" s="105"/>
      <c r="T34" s="105"/>
      <c r="U34" s="105"/>
      <c r="V34" s="105"/>
      <c r="W34" s="105"/>
      <c r="X34" s="105"/>
      <c r="Y34" s="105"/>
      <c r="Z34" s="105"/>
      <c r="AA34" s="96"/>
      <c r="AB34" s="96"/>
      <c r="AC34" s="96"/>
      <c r="AD34" s="96"/>
      <c r="AE34" s="96"/>
    </row>
    <row r="35" spans="1:32" x14ac:dyDescent="0.15">
      <c r="A35" s="94" t="s">
        <v>99</v>
      </c>
      <c r="B35" s="90"/>
      <c r="C35" s="105">
        <v>1.8</v>
      </c>
      <c r="D35" s="105">
        <v>1.8</v>
      </c>
      <c r="E35" s="105">
        <v>2.1</v>
      </c>
      <c r="F35" s="105">
        <v>1.4</v>
      </c>
      <c r="G35" s="105">
        <v>2.5</v>
      </c>
      <c r="H35" s="105">
        <v>2.6</v>
      </c>
      <c r="I35" s="105">
        <v>2.6</v>
      </c>
      <c r="J35" s="105">
        <v>2.6</v>
      </c>
      <c r="K35" s="105">
        <v>2.7</v>
      </c>
      <c r="L35" s="105">
        <v>2.5</v>
      </c>
      <c r="M35" s="105">
        <v>2.6</v>
      </c>
      <c r="N35" s="105">
        <v>2.7</v>
      </c>
      <c r="O35" s="105">
        <v>2.6</v>
      </c>
      <c r="P35" s="105">
        <v>2.5</v>
      </c>
      <c r="Q35" s="105">
        <v>2.5</v>
      </c>
      <c r="R35" s="105">
        <v>2.8</v>
      </c>
      <c r="S35" s="105">
        <v>2.7</v>
      </c>
      <c r="T35" s="105">
        <v>2.5</v>
      </c>
      <c r="U35" s="105">
        <v>2.2000000000000002</v>
      </c>
      <c r="V35" s="105">
        <v>2.1</v>
      </c>
      <c r="W35" s="105">
        <v>2.1</v>
      </c>
      <c r="X35" s="105">
        <v>2.1</v>
      </c>
      <c r="Y35" s="105">
        <v>2.2000000000000002</v>
      </c>
      <c r="Z35" s="105">
        <v>3538.7</v>
      </c>
      <c r="AA35" s="96">
        <v>5388.4</v>
      </c>
      <c r="AB35" s="96">
        <v>3459.8</v>
      </c>
      <c r="AC35" s="96">
        <v>682.6</v>
      </c>
      <c r="AD35" s="96">
        <v>686.5</v>
      </c>
      <c r="AE35" s="96">
        <v>470.1</v>
      </c>
    </row>
    <row r="36" spans="1:32" x14ac:dyDescent="0.15">
      <c r="A36" s="94" t="s">
        <v>100</v>
      </c>
      <c r="B36" s="90"/>
      <c r="C36" s="105">
        <v>0</v>
      </c>
      <c r="D36" s="105">
        <v>0</v>
      </c>
      <c r="E36" s="105">
        <v>0</v>
      </c>
      <c r="F36" s="105">
        <v>0</v>
      </c>
      <c r="G36" s="105">
        <v>0</v>
      </c>
      <c r="H36" s="105">
        <v>0</v>
      </c>
      <c r="I36" s="105">
        <v>0</v>
      </c>
      <c r="J36" s="105">
        <v>0</v>
      </c>
      <c r="K36" s="105">
        <v>0</v>
      </c>
      <c r="L36" s="105">
        <v>0</v>
      </c>
      <c r="M36" s="105">
        <v>0</v>
      </c>
      <c r="N36" s="105">
        <v>0</v>
      </c>
      <c r="O36" s="105">
        <v>0</v>
      </c>
      <c r="P36" s="105">
        <v>0</v>
      </c>
      <c r="Q36" s="105">
        <v>0</v>
      </c>
      <c r="R36" s="105">
        <v>0</v>
      </c>
      <c r="S36" s="105">
        <v>0</v>
      </c>
      <c r="T36" s="105">
        <v>0</v>
      </c>
      <c r="U36" s="105">
        <v>0</v>
      </c>
      <c r="V36" s="105">
        <v>0</v>
      </c>
      <c r="W36" s="105">
        <v>0</v>
      </c>
      <c r="X36" s="105">
        <v>0</v>
      </c>
      <c r="Y36" s="105">
        <v>0</v>
      </c>
      <c r="Z36" s="105">
        <v>0</v>
      </c>
      <c r="AA36" s="96">
        <v>0</v>
      </c>
      <c r="AB36" s="96">
        <v>0</v>
      </c>
      <c r="AC36" s="96">
        <v>0</v>
      </c>
      <c r="AD36" s="96">
        <v>0</v>
      </c>
      <c r="AE36" s="96">
        <v>0</v>
      </c>
    </row>
    <row r="37" spans="1:32" x14ac:dyDescent="0.15">
      <c r="A37" s="94" t="s">
        <v>101</v>
      </c>
      <c r="B37" s="90"/>
      <c r="C37" s="105">
        <v>0</v>
      </c>
      <c r="D37" s="105">
        <v>0</v>
      </c>
      <c r="E37" s="105">
        <v>0</v>
      </c>
      <c r="F37" s="105">
        <v>0</v>
      </c>
      <c r="G37" s="105">
        <v>0</v>
      </c>
      <c r="H37" s="105">
        <v>0</v>
      </c>
      <c r="I37" s="105">
        <v>0</v>
      </c>
      <c r="J37" s="105">
        <v>0</v>
      </c>
      <c r="K37" s="105">
        <v>0</v>
      </c>
      <c r="L37" s="105">
        <v>0</v>
      </c>
      <c r="M37" s="105">
        <v>0</v>
      </c>
      <c r="N37" s="105">
        <v>0</v>
      </c>
      <c r="O37" s="105">
        <v>0</v>
      </c>
      <c r="P37" s="105">
        <v>0</v>
      </c>
      <c r="Q37" s="105">
        <v>0</v>
      </c>
      <c r="R37" s="105">
        <v>0</v>
      </c>
      <c r="S37" s="105">
        <v>0</v>
      </c>
      <c r="T37" s="105">
        <v>0</v>
      </c>
      <c r="U37" s="105">
        <v>0</v>
      </c>
      <c r="V37" s="105">
        <v>0</v>
      </c>
      <c r="W37" s="105">
        <v>0</v>
      </c>
      <c r="X37" s="105">
        <v>0</v>
      </c>
      <c r="Y37" s="105">
        <v>0</v>
      </c>
      <c r="Z37" s="105">
        <v>0</v>
      </c>
      <c r="AA37" s="96">
        <v>0</v>
      </c>
      <c r="AB37" s="96">
        <v>0</v>
      </c>
      <c r="AC37" s="96">
        <v>0</v>
      </c>
      <c r="AD37" s="96">
        <v>0</v>
      </c>
      <c r="AE37" s="96">
        <v>0</v>
      </c>
    </row>
    <row r="38" spans="1:32" ht="13.5" x14ac:dyDescent="0.15">
      <c r="B38" s="95" t="s">
        <v>162</v>
      </c>
      <c r="C38" s="96">
        <f t="shared" ref="C38:AF38" si="0">C9+C15+C22+C25+C31+C32+C33+C35+C37</f>
        <v>19927.800000000003</v>
      </c>
      <c r="D38" s="96">
        <f t="shared" si="0"/>
        <v>22581.300000000003</v>
      </c>
      <c r="E38" s="96">
        <f t="shared" si="0"/>
        <v>24333.7</v>
      </c>
      <c r="F38" s="96">
        <f t="shared" si="0"/>
        <v>25752.9</v>
      </c>
      <c r="G38" s="96">
        <f t="shared" si="0"/>
        <v>27443.300000000003</v>
      </c>
      <c r="H38" s="96">
        <f t="shared" si="0"/>
        <v>30182.600000000002</v>
      </c>
      <c r="I38" s="96">
        <f t="shared" si="0"/>
        <v>31899.899999999998</v>
      </c>
      <c r="J38" s="96">
        <f t="shared" si="0"/>
        <v>33182.199999999997</v>
      </c>
      <c r="K38" s="96">
        <f t="shared" si="0"/>
        <v>35070.6</v>
      </c>
      <c r="L38" s="96">
        <f t="shared" si="0"/>
        <v>38276.6</v>
      </c>
      <c r="M38" s="96">
        <f t="shared" si="0"/>
        <v>43126.3</v>
      </c>
      <c r="N38" s="96">
        <f t="shared" si="0"/>
        <v>46492.299999999996</v>
      </c>
      <c r="O38" s="96">
        <f t="shared" si="0"/>
        <v>48223.6</v>
      </c>
      <c r="P38" s="96">
        <f t="shared" si="0"/>
        <v>49457.299999999996</v>
      </c>
      <c r="Q38" s="96">
        <f t="shared" si="0"/>
        <v>50991.8</v>
      </c>
      <c r="R38" s="96">
        <f t="shared" si="0"/>
        <v>54633.5</v>
      </c>
      <c r="S38" s="96">
        <f t="shared" si="0"/>
        <v>55915.199999999997</v>
      </c>
      <c r="T38" s="96">
        <f t="shared" si="0"/>
        <v>57479.500000000007</v>
      </c>
      <c r="U38" s="96">
        <f t="shared" si="0"/>
        <v>57002.1</v>
      </c>
      <c r="V38" s="96">
        <f t="shared" si="0"/>
        <v>56103.5</v>
      </c>
      <c r="W38" s="96">
        <f t="shared" si="0"/>
        <v>55481</v>
      </c>
      <c r="X38" s="96">
        <f t="shared" si="0"/>
        <v>56181.2</v>
      </c>
      <c r="Y38" s="96">
        <f t="shared" si="0"/>
        <v>55087.399999999994</v>
      </c>
      <c r="Z38" s="96">
        <f t="shared" si="0"/>
        <v>57911.5</v>
      </c>
      <c r="AA38" s="96">
        <f t="shared" si="0"/>
        <v>59891.8</v>
      </c>
      <c r="AB38" s="96">
        <f t="shared" si="0"/>
        <v>59908.100000000006</v>
      </c>
      <c r="AC38" s="96">
        <f t="shared" si="0"/>
        <v>58952.9</v>
      </c>
      <c r="AD38" s="96">
        <f t="shared" si="0"/>
        <v>59074.400000000001</v>
      </c>
      <c r="AE38" s="96">
        <f t="shared" si="0"/>
        <v>58133.7</v>
      </c>
      <c r="AF38" s="96">
        <f t="shared" si="0"/>
        <v>0</v>
      </c>
    </row>
    <row r="39" spans="1:32" ht="13.5" x14ac:dyDescent="0.15">
      <c r="B39" s="95"/>
      <c r="C39" s="96"/>
      <c r="D39" s="96"/>
      <c r="E39" s="96"/>
      <c r="F39" s="96"/>
      <c r="G39" s="96"/>
      <c r="H39" s="96"/>
      <c r="I39" s="96"/>
      <c r="J39" s="96"/>
      <c r="K39" s="96"/>
      <c r="L39" s="96"/>
      <c r="M39" s="96"/>
      <c r="N39" s="96"/>
      <c r="O39" s="96"/>
      <c r="P39" s="96"/>
      <c r="Q39" s="96"/>
      <c r="R39" s="96"/>
      <c r="S39" s="96"/>
      <c r="T39" s="96"/>
      <c r="U39" s="96"/>
      <c r="V39" s="96"/>
      <c r="W39" s="96"/>
      <c r="X39" s="96"/>
      <c r="Y39" s="96"/>
      <c r="Z39" s="96"/>
      <c r="AA39" s="96"/>
      <c r="AB39" s="96"/>
      <c r="AC39" s="96"/>
      <c r="AD39" s="96"/>
      <c r="AE39" s="96"/>
      <c r="AF39" s="96"/>
    </row>
    <row r="40" spans="1:32" ht="14.25" x14ac:dyDescent="0.15">
      <c r="B40" s="97" t="s">
        <v>163</v>
      </c>
    </row>
    <row r="41" spans="1:32" x14ac:dyDescent="0.15">
      <c r="A41" s="94" t="s">
        <v>44</v>
      </c>
      <c r="B41" s="90"/>
      <c r="C41" s="105">
        <v>0</v>
      </c>
      <c r="D41" s="105">
        <v>0</v>
      </c>
      <c r="E41" s="105">
        <v>0</v>
      </c>
      <c r="F41" s="105">
        <v>0</v>
      </c>
      <c r="G41" s="105">
        <v>0</v>
      </c>
      <c r="H41" s="105">
        <v>0</v>
      </c>
      <c r="I41" s="105">
        <v>0</v>
      </c>
      <c r="J41" s="105">
        <v>0</v>
      </c>
      <c r="K41" s="105">
        <v>0</v>
      </c>
      <c r="L41" s="105">
        <v>0</v>
      </c>
      <c r="M41" s="105">
        <v>0</v>
      </c>
      <c r="N41" s="105">
        <v>0</v>
      </c>
      <c r="O41" s="105">
        <v>0</v>
      </c>
      <c r="P41" s="105">
        <v>0</v>
      </c>
      <c r="Q41" s="105">
        <v>0</v>
      </c>
      <c r="R41" s="105">
        <v>0</v>
      </c>
      <c r="S41" s="105">
        <v>0</v>
      </c>
      <c r="T41" s="105">
        <v>0</v>
      </c>
      <c r="U41" s="105">
        <v>0</v>
      </c>
      <c r="V41" s="105">
        <v>0</v>
      </c>
      <c r="W41" s="105">
        <v>0</v>
      </c>
      <c r="X41" s="105">
        <v>0</v>
      </c>
      <c r="Y41" s="105">
        <v>0</v>
      </c>
      <c r="Z41" s="105">
        <v>0</v>
      </c>
      <c r="AA41" s="96">
        <v>0</v>
      </c>
      <c r="AB41" s="96">
        <v>0</v>
      </c>
      <c r="AC41" s="96">
        <v>0</v>
      </c>
      <c r="AD41" s="96">
        <v>0</v>
      </c>
      <c r="AE41" s="96">
        <v>0</v>
      </c>
    </row>
    <row r="42" spans="1:32" x14ac:dyDescent="0.15">
      <c r="A42" s="94" t="s">
        <v>53</v>
      </c>
      <c r="B42" s="90"/>
      <c r="C42" s="105">
        <v>90.7</v>
      </c>
      <c r="D42" s="105">
        <v>90.6</v>
      </c>
      <c r="E42" s="105">
        <v>89.1</v>
      </c>
      <c r="F42" s="105">
        <v>91.4</v>
      </c>
      <c r="G42" s="105">
        <v>92.1</v>
      </c>
      <c r="H42" s="105">
        <v>88.7</v>
      </c>
      <c r="I42" s="105">
        <v>83.6</v>
      </c>
      <c r="J42" s="105">
        <v>99.7</v>
      </c>
      <c r="K42" s="105">
        <v>166.9</v>
      </c>
      <c r="L42" s="105">
        <v>235.6</v>
      </c>
      <c r="M42" s="105">
        <v>369.6</v>
      </c>
      <c r="N42" s="105">
        <v>498.9</v>
      </c>
      <c r="O42" s="105">
        <v>624.79999999999995</v>
      </c>
      <c r="P42" s="105">
        <v>726.4</v>
      </c>
      <c r="Q42" s="105">
        <v>497.4</v>
      </c>
      <c r="R42" s="105">
        <v>845.9</v>
      </c>
      <c r="S42" s="105">
        <v>848.8</v>
      </c>
      <c r="T42" s="105">
        <v>836.5</v>
      </c>
      <c r="U42" s="105">
        <v>755</v>
      </c>
      <c r="V42" s="105">
        <v>618.79999999999995</v>
      </c>
      <c r="W42" s="105">
        <v>560.79999999999995</v>
      </c>
      <c r="X42" s="105">
        <v>747.3</v>
      </c>
      <c r="Y42" s="105">
        <v>604.70000000000005</v>
      </c>
      <c r="Z42" s="105">
        <v>461.6</v>
      </c>
      <c r="AA42" s="96">
        <v>368.3</v>
      </c>
      <c r="AB42" s="96">
        <v>275.3</v>
      </c>
      <c r="AC42" s="96">
        <v>214.2</v>
      </c>
      <c r="AD42" s="96">
        <v>130.69999999999999</v>
      </c>
      <c r="AE42" s="96">
        <v>61.8</v>
      </c>
    </row>
    <row r="43" spans="1:32" x14ac:dyDescent="0.15">
      <c r="A43" s="94" t="s">
        <v>46</v>
      </c>
      <c r="B43" s="90"/>
      <c r="C43" s="105">
        <v>90.7</v>
      </c>
      <c r="D43" s="105">
        <v>90.6</v>
      </c>
      <c r="E43" s="105">
        <v>89.1</v>
      </c>
      <c r="F43" s="105">
        <v>91.4</v>
      </c>
      <c r="G43" s="105">
        <v>92.1</v>
      </c>
      <c r="H43" s="105">
        <v>88.7</v>
      </c>
      <c r="I43" s="105">
        <v>83.6</v>
      </c>
      <c r="J43" s="105">
        <v>99.7</v>
      </c>
      <c r="K43" s="105">
        <v>166.9</v>
      </c>
      <c r="L43" s="105">
        <v>235.6</v>
      </c>
      <c r="M43" s="105">
        <v>369.6</v>
      </c>
      <c r="N43" s="105">
        <v>498.9</v>
      </c>
      <c r="O43" s="105">
        <v>624.79999999999995</v>
      </c>
      <c r="P43" s="105">
        <v>726.4</v>
      </c>
      <c r="Q43" s="105">
        <v>497.4</v>
      </c>
      <c r="R43" s="105">
        <v>845.9</v>
      </c>
      <c r="S43" s="105">
        <v>848.8</v>
      </c>
      <c r="T43" s="105">
        <v>836.5</v>
      </c>
      <c r="U43" s="105">
        <v>755</v>
      </c>
      <c r="V43" s="105">
        <v>618.79999999999995</v>
      </c>
      <c r="W43" s="105">
        <v>560.79999999999995</v>
      </c>
      <c r="X43" s="105">
        <v>747.3</v>
      </c>
      <c r="Y43" s="105">
        <v>604.70000000000005</v>
      </c>
      <c r="Z43" s="105">
        <v>461.6</v>
      </c>
      <c r="AA43" s="96">
        <v>368.3</v>
      </c>
      <c r="AB43" s="96">
        <v>275.3</v>
      </c>
      <c r="AC43" s="96">
        <v>214.2</v>
      </c>
      <c r="AD43" s="96">
        <v>130.69999999999999</v>
      </c>
      <c r="AE43" s="96">
        <v>61.8</v>
      </c>
    </row>
    <row r="44" spans="1:32" x14ac:dyDescent="0.15">
      <c r="A44" s="94" t="s">
        <v>54</v>
      </c>
      <c r="B44" s="90"/>
      <c r="C44" s="105">
        <v>0</v>
      </c>
      <c r="D44" s="105">
        <v>0</v>
      </c>
      <c r="E44" s="105">
        <v>0</v>
      </c>
      <c r="F44" s="105">
        <v>0</v>
      </c>
      <c r="G44" s="105">
        <v>0</v>
      </c>
      <c r="H44" s="105">
        <v>0</v>
      </c>
      <c r="I44" s="105">
        <v>0</v>
      </c>
      <c r="J44" s="105">
        <v>0</v>
      </c>
      <c r="K44" s="105">
        <v>0</v>
      </c>
      <c r="L44" s="105">
        <v>0</v>
      </c>
      <c r="M44" s="105">
        <v>0</v>
      </c>
      <c r="N44" s="105">
        <v>0</v>
      </c>
      <c r="O44" s="105">
        <v>0</v>
      </c>
      <c r="P44" s="105">
        <v>0</v>
      </c>
      <c r="Q44" s="105">
        <v>0</v>
      </c>
      <c r="R44" s="105">
        <v>0</v>
      </c>
      <c r="S44" s="105">
        <v>0</v>
      </c>
      <c r="T44" s="105">
        <v>0</v>
      </c>
      <c r="U44" s="105">
        <v>0</v>
      </c>
      <c r="V44" s="105">
        <v>0</v>
      </c>
      <c r="W44" s="105">
        <v>0</v>
      </c>
      <c r="X44" s="105">
        <v>0</v>
      </c>
      <c r="Y44" s="105">
        <v>0</v>
      </c>
      <c r="Z44" s="105">
        <v>0</v>
      </c>
      <c r="AA44" s="96">
        <v>0</v>
      </c>
      <c r="AB44" s="96">
        <v>0</v>
      </c>
      <c r="AC44" s="96">
        <v>0</v>
      </c>
      <c r="AD44" s="96">
        <v>0</v>
      </c>
      <c r="AE44" s="96">
        <v>0</v>
      </c>
    </row>
    <row r="45" spans="1:32" x14ac:dyDescent="0.15">
      <c r="A45" s="98" t="s">
        <v>75</v>
      </c>
      <c r="B45" s="90"/>
      <c r="C45" s="105">
        <v>10465.4</v>
      </c>
      <c r="D45" s="105">
        <v>12147.4</v>
      </c>
      <c r="E45" s="105">
        <v>13482.8</v>
      </c>
      <c r="F45" s="105">
        <v>14593.2</v>
      </c>
      <c r="G45" s="105">
        <v>15659.7</v>
      </c>
      <c r="H45" s="105">
        <v>16846.2</v>
      </c>
      <c r="I45" s="105">
        <v>18750.7</v>
      </c>
      <c r="J45" s="105">
        <v>19961.7</v>
      </c>
      <c r="K45" s="105">
        <v>20996.3</v>
      </c>
      <c r="L45" s="105">
        <v>22425</v>
      </c>
      <c r="M45" s="105">
        <v>23730</v>
      </c>
      <c r="N45" s="105">
        <v>25263.1</v>
      </c>
      <c r="O45" s="105">
        <v>27312.9</v>
      </c>
      <c r="P45" s="105">
        <v>29149.9</v>
      </c>
      <c r="Q45" s="105">
        <v>31147.4</v>
      </c>
      <c r="R45" s="105">
        <v>33783</v>
      </c>
      <c r="S45" s="105">
        <v>35243.199999999997</v>
      </c>
      <c r="T45" s="105">
        <v>36715</v>
      </c>
      <c r="U45" s="105">
        <v>38887.699999999997</v>
      </c>
      <c r="V45" s="105">
        <v>40264.800000000003</v>
      </c>
      <c r="W45" s="105">
        <v>41438.5</v>
      </c>
      <c r="X45" s="105">
        <v>42969.8</v>
      </c>
      <c r="Y45" s="105">
        <v>44346.8</v>
      </c>
      <c r="Z45" s="105">
        <v>44681.3</v>
      </c>
      <c r="AA45" s="96">
        <v>45649</v>
      </c>
      <c r="AB45" s="96">
        <v>46769.7</v>
      </c>
      <c r="AC45" s="96">
        <v>47925</v>
      </c>
      <c r="AD45" s="96">
        <v>49047.9</v>
      </c>
      <c r="AE45" s="96">
        <v>50274.8</v>
      </c>
    </row>
    <row r="46" spans="1:32" x14ac:dyDescent="0.15">
      <c r="A46" s="94" t="s">
        <v>76</v>
      </c>
      <c r="B46" s="90"/>
      <c r="C46" s="105">
        <v>10456.9</v>
      </c>
      <c r="D46" s="105">
        <v>12137.5</v>
      </c>
      <c r="E46" s="105">
        <v>13472.6</v>
      </c>
      <c r="F46" s="105">
        <v>14582.4</v>
      </c>
      <c r="G46" s="105">
        <v>15644</v>
      </c>
      <c r="H46" s="105">
        <v>16825.900000000001</v>
      </c>
      <c r="I46" s="105">
        <v>18736.3</v>
      </c>
      <c r="J46" s="105">
        <v>19944.7</v>
      </c>
      <c r="K46" s="105">
        <v>20978.6</v>
      </c>
      <c r="L46" s="105">
        <v>22407.3</v>
      </c>
      <c r="M46" s="105">
        <v>23710.1</v>
      </c>
      <c r="N46" s="105">
        <v>25241.7</v>
      </c>
      <c r="O46" s="105">
        <v>27291.7</v>
      </c>
      <c r="P46" s="105">
        <v>29130.799999999999</v>
      </c>
      <c r="Q46" s="105">
        <v>31127.1</v>
      </c>
      <c r="R46" s="105">
        <v>33762.9</v>
      </c>
      <c r="S46" s="105">
        <v>35224.800000000003</v>
      </c>
      <c r="T46" s="105">
        <v>36695.5</v>
      </c>
      <c r="U46" s="105">
        <v>38869.1</v>
      </c>
      <c r="V46" s="105">
        <v>40244.699999999997</v>
      </c>
      <c r="W46" s="105">
        <v>41419.4</v>
      </c>
      <c r="X46" s="105">
        <v>42949.7</v>
      </c>
      <c r="Y46" s="105">
        <v>44328.2</v>
      </c>
      <c r="Z46" s="105">
        <v>44655.9</v>
      </c>
      <c r="AA46" s="96">
        <v>45623.3</v>
      </c>
      <c r="AB46" s="96">
        <v>46745.9</v>
      </c>
      <c r="AC46" s="96">
        <v>47904.6</v>
      </c>
      <c r="AD46" s="96">
        <v>49023.3</v>
      </c>
      <c r="AE46" s="96">
        <v>50250.7</v>
      </c>
    </row>
    <row r="47" spans="1:32" x14ac:dyDescent="0.15">
      <c r="A47" s="94" t="s">
        <v>77</v>
      </c>
      <c r="B47" s="90"/>
      <c r="C47" s="105">
        <v>8.5</v>
      </c>
      <c r="D47" s="105">
        <v>9.9</v>
      </c>
      <c r="E47" s="105">
        <v>10.199999999999999</v>
      </c>
      <c r="F47" s="105">
        <v>10.8</v>
      </c>
      <c r="G47" s="105">
        <v>15.7</v>
      </c>
      <c r="H47" s="105">
        <v>20.3</v>
      </c>
      <c r="I47" s="105">
        <v>14.4</v>
      </c>
      <c r="J47" s="105">
        <v>16.899999999999999</v>
      </c>
      <c r="K47" s="105">
        <v>17.7</v>
      </c>
      <c r="L47" s="105">
        <v>17.7</v>
      </c>
      <c r="M47" s="105">
        <v>19.899999999999999</v>
      </c>
      <c r="N47" s="105">
        <v>21.3</v>
      </c>
      <c r="O47" s="105">
        <v>21.3</v>
      </c>
      <c r="P47" s="105">
        <v>19.100000000000001</v>
      </c>
      <c r="Q47" s="105">
        <v>20.3</v>
      </c>
      <c r="R47" s="105">
        <v>20</v>
      </c>
      <c r="S47" s="105">
        <v>18.5</v>
      </c>
      <c r="T47" s="105">
        <v>19.5</v>
      </c>
      <c r="U47" s="105">
        <v>18.600000000000001</v>
      </c>
      <c r="V47" s="105">
        <v>20.100000000000001</v>
      </c>
      <c r="W47" s="105">
        <v>19.100000000000001</v>
      </c>
      <c r="X47" s="105">
        <v>20.100000000000001</v>
      </c>
      <c r="Y47" s="105">
        <v>18.5</v>
      </c>
      <c r="Z47" s="105">
        <v>25.4</v>
      </c>
      <c r="AA47" s="96">
        <v>25.6</v>
      </c>
      <c r="AB47" s="96">
        <v>23.8</v>
      </c>
      <c r="AC47" s="96">
        <v>20.399999999999999</v>
      </c>
      <c r="AD47" s="96">
        <v>24.5</v>
      </c>
      <c r="AE47" s="96">
        <v>24.2</v>
      </c>
    </row>
    <row r="48" spans="1:32" x14ac:dyDescent="0.15">
      <c r="A48" s="94" t="s">
        <v>78</v>
      </c>
      <c r="B48" s="90"/>
      <c r="C48" s="105">
        <v>0</v>
      </c>
      <c r="D48" s="105">
        <v>0</v>
      </c>
      <c r="E48" s="105">
        <v>0</v>
      </c>
      <c r="F48" s="105">
        <v>0</v>
      </c>
      <c r="G48" s="105">
        <v>0</v>
      </c>
      <c r="H48" s="105">
        <v>0</v>
      </c>
      <c r="I48" s="105">
        <v>0</v>
      </c>
      <c r="J48" s="105">
        <v>0</v>
      </c>
      <c r="K48" s="105">
        <v>0</v>
      </c>
      <c r="L48" s="105">
        <v>0</v>
      </c>
      <c r="M48" s="105">
        <v>0</v>
      </c>
      <c r="N48" s="105">
        <v>0</v>
      </c>
      <c r="O48" s="105">
        <v>0</v>
      </c>
      <c r="P48" s="105">
        <v>0</v>
      </c>
      <c r="Q48" s="105">
        <v>0</v>
      </c>
      <c r="R48" s="105">
        <v>0</v>
      </c>
      <c r="S48" s="105">
        <v>0</v>
      </c>
      <c r="T48" s="105">
        <v>0</v>
      </c>
      <c r="U48" s="105">
        <v>0</v>
      </c>
      <c r="V48" s="105">
        <v>0</v>
      </c>
      <c r="W48" s="105">
        <v>0</v>
      </c>
      <c r="X48" s="105">
        <v>0</v>
      </c>
      <c r="Y48" s="105">
        <v>0</v>
      </c>
      <c r="Z48" s="105">
        <v>0</v>
      </c>
      <c r="AA48" s="96">
        <v>0</v>
      </c>
      <c r="AB48" s="96">
        <v>0</v>
      </c>
      <c r="AC48" s="96">
        <v>0</v>
      </c>
      <c r="AD48" s="96">
        <v>0</v>
      </c>
      <c r="AE48" s="96">
        <v>0</v>
      </c>
    </row>
    <row r="49" spans="1:31" x14ac:dyDescent="0.15">
      <c r="A49" s="98" t="s">
        <v>164</v>
      </c>
      <c r="B49" s="90"/>
      <c r="C49" s="105"/>
      <c r="D49" s="105"/>
      <c r="E49" s="105"/>
      <c r="F49" s="105"/>
      <c r="G49" s="105"/>
      <c r="H49" s="105"/>
      <c r="I49" s="105"/>
      <c r="J49" s="105"/>
      <c r="K49" s="105"/>
      <c r="L49" s="105"/>
      <c r="M49" s="105"/>
      <c r="N49" s="105"/>
      <c r="O49" s="105"/>
      <c r="P49" s="105"/>
      <c r="Q49" s="105"/>
      <c r="R49" s="105"/>
      <c r="S49" s="105"/>
      <c r="T49" s="105"/>
      <c r="U49" s="105"/>
      <c r="V49" s="105"/>
      <c r="W49" s="105"/>
      <c r="X49" s="105"/>
      <c r="Y49" s="105"/>
      <c r="Z49" s="105"/>
      <c r="AA49" s="96"/>
      <c r="AB49" s="96"/>
      <c r="AC49" s="96"/>
      <c r="AD49" s="96"/>
      <c r="AE49" s="96"/>
    </row>
    <row r="50" spans="1:31" x14ac:dyDescent="0.15">
      <c r="A50" s="94" t="s">
        <v>80</v>
      </c>
      <c r="B50" s="90"/>
      <c r="C50" s="105">
        <v>0</v>
      </c>
      <c r="D50" s="105">
        <v>0</v>
      </c>
      <c r="E50" s="105">
        <v>0</v>
      </c>
      <c r="F50" s="105">
        <v>0</v>
      </c>
      <c r="G50" s="105">
        <v>0.2</v>
      </c>
      <c r="H50" s="105">
        <v>0</v>
      </c>
      <c r="I50" s="105">
        <v>0</v>
      </c>
      <c r="J50" s="105">
        <v>0</v>
      </c>
      <c r="K50" s="105">
        <v>0</v>
      </c>
      <c r="L50" s="105">
        <v>0.3</v>
      </c>
      <c r="M50" s="105">
        <v>0.3</v>
      </c>
      <c r="N50" s="105">
        <v>0.3</v>
      </c>
      <c r="O50" s="105">
        <v>0.3</v>
      </c>
      <c r="P50" s="105">
        <v>0.3</v>
      </c>
      <c r="Q50" s="105">
        <v>0.7</v>
      </c>
      <c r="R50" s="105">
        <v>0.7</v>
      </c>
      <c r="S50" s="105">
        <v>0.8</v>
      </c>
      <c r="T50" s="105">
        <v>0.8</v>
      </c>
      <c r="U50" s="105">
        <v>0.8</v>
      </c>
      <c r="V50" s="105">
        <v>0.9</v>
      </c>
      <c r="W50" s="105">
        <v>0.9</v>
      </c>
      <c r="X50" s="105">
        <v>0.9</v>
      </c>
      <c r="Y50" s="105">
        <v>1.1000000000000001</v>
      </c>
      <c r="Z50" s="105">
        <v>1</v>
      </c>
      <c r="AA50" s="96">
        <v>1</v>
      </c>
      <c r="AB50" s="96">
        <v>0.3</v>
      </c>
      <c r="AC50" s="96">
        <v>0.1</v>
      </c>
      <c r="AD50" s="96">
        <v>0</v>
      </c>
      <c r="AE50" s="96">
        <v>0</v>
      </c>
    </row>
    <row r="51" spans="1:31" x14ac:dyDescent="0.15">
      <c r="A51" s="94" t="s">
        <v>71</v>
      </c>
      <c r="B51" s="90"/>
      <c r="C51" s="105">
        <v>0</v>
      </c>
      <c r="D51" s="105">
        <v>0</v>
      </c>
      <c r="E51" s="105">
        <v>0</v>
      </c>
      <c r="F51" s="105">
        <v>0</v>
      </c>
      <c r="G51" s="105">
        <v>0</v>
      </c>
      <c r="H51" s="105">
        <v>0</v>
      </c>
      <c r="I51" s="105">
        <v>0</v>
      </c>
      <c r="J51" s="105">
        <v>0</v>
      </c>
      <c r="K51" s="105">
        <v>0</v>
      </c>
      <c r="L51" s="105">
        <v>0</v>
      </c>
      <c r="M51" s="105">
        <v>0</v>
      </c>
      <c r="N51" s="105">
        <v>0</v>
      </c>
      <c r="O51" s="105">
        <v>0</v>
      </c>
      <c r="P51" s="105">
        <v>0</v>
      </c>
      <c r="Q51" s="105">
        <v>0</v>
      </c>
      <c r="R51" s="105">
        <v>0</v>
      </c>
      <c r="S51" s="105">
        <v>0</v>
      </c>
      <c r="T51" s="105">
        <v>0</v>
      </c>
      <c r="U51" s="105">
        <v>0</v>
      </c>
      <c r="V51" s="105">
        <v>0</v>
      </c>
      <c r="W51" s="105">
        <v>0</v>
      </c>
      <c r="X51" s="105">
        <v>0</v>
      </c>
      <c r="Y51" s="105">
        <v>0</v>
      </c>
      <c r="Z51" s="105">
        <v>0</v>
      </c>
      <c r="AA51" s="96">
        <v>0</v>
      </c>
      <c r="AB51" s="96">
        <v>0</v>
      </c>
      <c r="AC51" s="96">
        <v>0</v>
      </c>
      <c r="AD51" s="96">
        <v>0</v>
      </c>
      <c r="AE51" s="96">
        <v>0</v>
      </c>
    </row>
    <row r="52" spans="1:31" x14ac:dyDescent="0.15">
      <c r="A52" s="94" t="s">
        <v>72</v>
      </c>
      <c r="B52" s="90"/>
      <c r="C52" s="105">
        <v>112</v>
      </c>
      <c r="D52" s="105">
        <v>124</v>
      </c>
      <c r="E52" s="105">
        <v>138.9</v>
      </c>
      <c r="F52" s="105">
        <v>151.69999999999999</v>
      </c>
      <c r="G52" s="105">
        <v>165.9</v>
      </c>
      <c r="H52" s="105">
        <v>187.3</v>
      </c>
      <c r="I52" s="105">
        <v>218</v>
      </c>
      <c r="J52" s="105">
        <v>234.8</v>
      </c>
      <c r="K52" s="105">
        <v>260.60000000000002</v>
      </c>
      <c r="L52" s="105">
        <v>295.10000000000002</v>
      </c>
      <c r="M52" s="105">
        <v>391.5</v>
      </c>
      <c r="N52" s="105">
        <v>466.4</v>
      </c>
      <c r="O52" s="105">
        <v>500.5</v>
      </c>
      <c r="P52" s="105">
        <v>535.20000000000005</v>
      </c>
      <c r="Q52" s="105">
        <v>701.1</v>
      </c>
      <c r="R52" s="105">
        <v>920.3</v>
      </c>
      <c r="S52" s="105">
        <v>1171.9000000000001</v>
      </c>
      <c r="T52" s="105">
        <v>1139.5999999999999</v>
      </c>
      <c r="U52" s="105">
        <v>1059.7</v>
      </c>
      <c r="V52" s="105">
        <v>1035.7</v>
      </c>
      <c r="W52" s="105">
        <v>1002.7</v>
      </c>
      <c r="X52" s="105">
        <v>951.2</v>
      </c>
      <c r="Y52" s="105">
        <v>918.6</v>
      </c>
      <c r="Z52" s="105">
        <v>865.7</v>
      </c>
      <c r="AA52" s="96">
        <v>807.9</v>
      </c>
      <c r="AB52" s="96">
        <v>820.9</v>
      </c>
      <c r="AC52" s="96">
        <v>414.8</v>
      </c>
      <c r="AD52" s="96">
        <v>397.6</v>
      </c>
      <c r="AE52" s="96">
        <v>418.3</v>
      </c>
    </row>
    <row r="53" spans="1:31" x14ac:dyDescent="0.15">
      <c r="A53" s="94" t="s">
        <v>87</v>
      </c>
      <c r="B53" s="90"/>
      <c r="C53" s="105">
        <v>9625.6</v>
      </c>
      <c r="D53" s="105">
        <v>10403.799999999999</v>
      </c>
      <c r="E53" s="105">
        <v>11342</v>
      </c>
      <c r="F53" s="105">
        <v>12402.3</v>
      </c>
      <c r="G53" s="105">
        <v>12776</v>
      </c>
      <c r="H53" s="105">
        <v>13590.3</v>
      </c>
      <c r="I53" s="105">
        <v>14574.6</v>
      </c>
      <c r="J53" s="105">
        <v>15478.6</v>
      </c>
      <c r="K53" s="105">
        <v>16168.2</v>
      </c>
      <c r="L53" s="105">
        <v>17125</v>
      </c>
      <c r="M53" s="105">
        <v>18044.099999999999</v>
      </c>
      <c r="N53" s="105">
        <v>19225.400000000001</v>
      </c>
      <c r="O53" s="105">
        <v>20754.8</v>
      </c>
      <c r="P53" s="105">
        <v>21546.6</v>
      </c>
      <c r="Q53" s="105">
        <v>22773.4</v>
      </c>
      <c r="R53" s="105">
        <v>23707.8</v>
      </c>
      <c r="S53" s="105">
        <v>24686.9</v>
      </c>
      <c r="T53" s="105">
        <v>24587.599999999999</v>
      </c>
      <c r="U53" s="105">
        <v>24960.7</v>
      </c>
      <c r="V53" s="105">
        <v>25893.8</v>
      </c>
      <c r="W53" s="105">
        <v>29153.5</v>
      </c>
      <c r="X53" s="105">
        <v>30380.3</v>
      </c>
      <c r="Y53" s="105">
        <v>30648.5</v>
      </c>
      <c r="Z53" s="105">
        <v>31161</v>
      </c>
      <c r="AA53" s="96">
        <v>32203.5</v>
      </c>
      <c r="AB53" s="96">
        <v>33233.699999999997</v>
      </c>
      <c r="AC53" s="96">
        <v>33690.1</v>
      </c>
      <c r="AD53" s="96">
        <v>34984.1</v>
      </c>
      <c r="AE53" s="96">
        <v>35484.699999999997</v>
      </c>
    </row>
    <row r="54" spans="1:31" x14ac:dyDescent="0.15">
      <c r="A54" s="94" t="s">
        <v>88</v>
      </c>
      <c r="B54" s="90"/>
      <c r="C54" s="105">
        <v>9459.2000000000007</v>
      </c>
      <c r="D54" s="105">
        <v>10225.5</v>
      </c>
      <c r="E54" s="105">
        <v>11140.6</v>
      </c>
      <c r="F54" s="105">
        <v>12181</v>
      </c>
      <c r="G54" s="105">
        <v>12538.2</v>
      </c>
      <c r="H54" s="105">
        <v>13342.3</v>
      </c>
      <c r="I54" s="105">
        <v>14316.9</v>
      </c>
      <c r="J54" s="105">
        <v>15207.3</v>
      </c>
      <c r="K54" s="105">
        <v>15887</v>
      </c>
      <c r="L54" s="105">
        <v>16828.3</v>
      </c>
      <c r="M54" s="105">
        <v>17724.099999999999</v>
      </c>
      <c r="N54" s="105">
        <v>18881.099999999999</v>
      </c>
      <c r="O54" s="105">
        <v>20398</v>
      </c>
      <c r="P54" s="105">
        <v>21197.8</v>
      </c>
      <c r="Q54" s="105">
        <v>22424.799999999999</v>
      </c>
      <c r="R54" s="105">
        <v>23352.400000000001</v>
      </c>
      <c r="S54" s="105">
        <v>24320.799999999999</v>
      </c>
      <c r="T54" s="105">
        <v>24207.599999999999</v>
      </c>
      <c r="U54" s="105">
        <v>24569</v>
      </c>
      <c r="V54" s="105">
        <v>25470.1</v>
      </c>
      <c r="W54" s="105">
        <v>28469</v>
      </c>
      <c r="X54" s="105">
        <v>29744.1</v>
      </c>
      <c r="Y54" s="105">
        <v>30003.9</v>
      </c>
      <c r="Z54" s="105">
        <v>30533.8</v>
      </c>
      <c r="AA54" s="96">
        <v>31579.8</v>
      </c>
      <c r="AB54" s="96">
        <v>32606</v>
      </c>
      <c r="AC54" s="96">
        <v>33055</v>
      </c>
      <c r="AD54" s="96">
        <v>34307</v>
      </c>
      <c r="AE54" s="96">
        <v>34834.9</v>
      </c>
    </row>
    <row r="55" spans="1:31" x14ac:dyDescent="0.15">
      <c r="A55" s="94" t="s">
        <v>89</v>
      </c>
      <c r="B55" s="90"/>
      <c r="C55" s="105">
        <v>9162.4</v>
      </c>
      <c r="D55" s="105">
        <v>9897.7000000000007</v>
      </c>
      <c r="E55" s="105">
        <v>10788.9</v>
      </c>
      <c r="F55" s="105">
        <v>11804</v>
      </c>
      <c r="G55" s="105">
        <v>12113</v>
      </c>
      <c r="H55" s="105">
        <v>12873</v>
      </c>
      <c r="I55" s="105">
        <v>13818.7</v>
      </c>
      <c r="J55" s="105">
        <v>14687.2</v>
      </c>
      <c r="K55" s="105">
        <v>15343.5</v>
      </c>
      <c r="L55" s="105">
        <v>16253.7</v>
      </c>
      <c r="M55" s="105">
        <v>17094.5</v>
      </c>
      <c r="N55" s="105">
        <v>18214</v>
      </c>
      <c r="O55" s="105">
        <v>19711.8</v>
      </c>
      <c r="P55" s="105">
        <v>20520.5</v>
      </c>
      <c r="Q55" s="105">
        <v>21719.7</v>
      </c>
      <c r="R55" s="105">
        <v>22710.6</v>
      </c>
      <c r="S55" s="105">
        <v>23775.1</v>
      </c>
      <c r="T55" s="105">
        <v>23640.2</v>
      </c>
      <c r="U55" s="105">
        <v>23978.2</v>
      </c>
      <c r="V55" s="105">
        <v>24870.2</v>
      </c>
      <c r="W55" s="105">
        <v>27850.2</v>
      </c>
      <c r="X55" s="105">
        <v>29070.799999999999</v>
      </c>
      <c r="Y55" s="105">
        <v>29324.6</v>
      </c>
      <c r="Z55" s="105">
        <v>29858.3</v>
      </c>
      <c r="AA55" s="96">
        <v>30911.5</v>
      </c>
      <c r="AB55" s="96">
        <v>31964.799999999999</v>
      </c>
      <c r="AC55" s="96">
        <v>32308.400000000001</v>
      </c>
      <c r="AD55" s="96">
        <v>33559.800000000003</v>
      </c>
      <c r="AE55" s="96">
        <v>33962.300000000003</v>
      </c>
    </row>
    <row r="56" spans="1:31" x14ac:dyDescent="0.15">
      <c r="A56" s="94" t="s">
        <v>90</v>
      </c>
      <c r="B56" s="90"/>
      <c r="C56" s="105">
        <v>505</v>
      </c>
      <c r="D56" s="105">
        <v>508.4</v>
      </c>
      <c r="E56" s="105">
        <v>555.4</v>
      </c>
      <c r="F56" s="105">
        <v>349.6</v>
      </c>
      <c r="G56" s="105">
        <v>377.5</v>
      </c>
      <c r="H56" s="105">
        <v>471.3</v>
      </c>
      <c r="I56" s="105">
        <v>516.79999999999995</v>
      </c>
      <c r="J56" s="105">
        <v>559.9</v>
      </c>
      <c r="K56" s="105">
        <v>577.29999999999995</v>
      </c>
      <c r="L56" s="105">
        <v>591.79999999999995</v>
      </c>
      <c r="M56" s="105">
        <v>614.70000000000005</v>
      </c>
      <c r="N56" s="105">
        <v>635.29999999999995</v>
      </c>
      <c r="O56" s="105">
        <v>715.5</v>
      </c>
      <c r="P56" s="105">
        <v>749</v>
      </c>
      <c r="Q56" s="105">
        <v>747.2</v>
      </c>
      <c r="R56" s="105">
        <v>726.2</v>
      </c>
      <c r="S56" s="105">
        <v>745.4</v>
      </c>
      <c r="T56" s="105">
        <v>769.9</v>
      </c>
      <c r="U56" s="105">
        <v>858.2</v>
      </c>
      <c r="V56" s="105">
        <v>862.7</v>
      </c>
      <c r="W56" s="105">
        <v>898.9</v>
      </c>
      <c r="X56" s="105">
        <v>895.3</v>
      </c>
      <c r="Y56" s="105">
        <v>918.8</v>
      </c>
      <c r="Z56" s="105">
        <v>1046</v>
      </c>
      <c r="AA56" s="96">
        <v>1136.0999999999999</v>
      </c>
      <c r="AB56" s="96">
        <v>1215.5</v>
      </c>
      <c r="AC56" s="96">
        <v>1231.3</v>
      </c>
      <c r="AD56" s="96">
        <v>1217.3</v>
      </c>
      <c r="AE56" s="96">
        <v>1279.4000000000001</v>
      </c>
    </row>
    <row r="57" spans="1:31" x14ac:dyDescent="0.15">
      <c r="A57" s="94" t="s">
        <v>91</v>
      </c>
      <c r="B57" s="90"/>
      <c r="C57" s="105">
        <v>8657.4</v>
      </c>
      <c r="D57" s="105">
        <v>9389.2999999999993</v>
      </c>
      <c r="E57" s="105">
        <v>10233.5</v>
      </c>
      <c r="F57" s="105">
        <v>11454.4</v>
      </c>
      <c r="G57" s="105">
        <v>11735.6</v>
      </c>
      <c r="H57" s="105">
        <v>12401.7</v>
      </c>
      <c r="I57" s="105">
        <v>13301.8</v>
      </c>
      <c r="J57" s="105">
        <v>14127.3</v>
      </c>
      <c r="K57" s="105">
        <v>14766.2</v>
      </c>
      <c r="L57" s="105">
        <v>15661.9</v>
      </c>
      <c r="M57" s="105">
        <v>16479.8</v>
      </c>
      <c r="N57" s="105">
        <v>17578.7</v>
      </c>
      <c r="O57" s="105">
        <v>18996.400000000001</v>
      </c>
      <c r="P57" s="105">
        <v>19771.5</v>
      </c>
      <c r="Q57" s="105">
        <v>20972.5</v>
      </c>
      <c r="R57" s="105">
        <v>21984.400000000001</v>
      </c>
      <c r="S57" s="105">
        <v>23029.7</v>
      </c>
      <c r="T57" s="105">
        <v>22870.3</v>
      </c>
      <c r="U57" s="105">
        <v>23120</v>
      </c>
      <c r="V57" s="105">
        <v>24007.5</v>
      </c>
      <c r="W57" s="105">
        <v>26951.3</v>
      </c>
      <c r="X57" s="105">
        <v>28175.599999999999</v>
      </c>
      <c r="Y57" s="105">
        <v>28405.9</v>
      </c>
      <c r="Z57" s="105">
        <v>28812.400000000001</v>
      </c>
      <c r="AA57" s="96">
        <v>29775.4</v>
      </c>
      <c r="AB57" s="96">
        <v>30749.3</v>
      </c>
      <c r="AC57" s="96">
        <v>31077.1</v>
      </c>
      <c r="AD57" s="96">
        <v>32342.5</v>
      </c>
      <c r="AE57" s="96">
        <v>32683</v>
      </c>
    </row>
    <row r="58" spans="1:31" x14ac:dyDescent="0.15">
      <c r="A58" s="94" t="s">
        <v>92</v>
      </c>
      <c r="B58" s="90"/>
      <c r="C58" s="105">
        <v>296.8</v>
      </c>
      <c r="D58" s="105">
        <v>327.8</v>
      </c>
      <c r="E58" s="105">
        <v>351.7</v>
      </c>
      <c r="F58" s="105">
        <v>377</v>
      </c>
      <c r="G58" s="105">
        <v>425.1</v>
      </c>
      <c r="H58" s="105">
        <v>469.3</v>
      </c>
      <c r="I58" s="105">
        <v>498.3</v>
      </c>
      <c r="J58" s="105">
        <v>520.1</v>
      </c>
      <c r="K58" s="105">
        <v>543.5</v>
      </c>
      <c r="L58" s="105">
        <v>574.6</v>
      </c>
      <c r="M58" s="105">
        <v>629.6</v>
      </c>
      <c r="N58" s="105">
        <v>667.1</v>
      </c>
      <c r="O58" s="105">
        <v>686.1</v>
      </c>
      <c r="P58" s="105">
        <v>677.3</v>
      </c>
      <c r="Q58" s="105">
        <v>705.1</v>
      </c>
      <c r="R58" s="105">
        <v>641.79999999999995</v>
      </c>
      <c r="S58" s="105">
        <v>545.70000000000005</v>
      </c>
      <c r="T58" s="105">
        <v>567.29999999999995</v>
      </c>
      <c r="U58" s="105">
        <v>590.79999999999995</v>
      </c>
      <c r="V58" s="105">
        <v>599.9</v>
      </c>
      <c r="W58" s="105">
        <v>618.79999999999995</v>
      </c>
      <c r="X58" s="105">
        <v>673.3</v>
      </c>
      <c r="Y58" s="105">
        <v>679.2</v>
      </c>
      <c r="Z58" s="105">
        <v>675.5</v>
      </c>
      <c r="AA58" s="96">
        <v>668.3</v>
      </c>
      <c r="AB58" s="96">
        <v>641.20000000000005</v>
      </c>
      <c r="AC58" s="96">
        <v>746.5</v>
      </c>
      <c r="AD58" s="96">
        <v>747.2</v>
      </c>
      <c r="AE58" s="96">
        <v>872.6</v>
      </c>
    </row>
    <row r="59" spans="1:31" x14ac:dyDescent="0.15">
      <c r="A59" s="94" t="s">
        <v>93</v>
      </c>
      <c r="B59" s="90"/>
      <c r="C59" s="105">
        <v>166.5</v>
      </c>
      <c r="D59" s="105">
        <v>178.3</v>
      </c>
      <c r="E59" s="105">
        <v>201.4</v>
      </c>
      <c r="F59" s="105">
        <v>221.3</v>
      </c>
      <c r="G59" s="105">
        <v>237.9</v>
      </c>
      <c r="H59" s="105">
        <v>248</v>
      </c>
      <c r="I59" s="105">
        <v>257.7</v>
      </c>
      <c r="J59" s="105">
        <v>271.3</v>
      </c>
      <c r="K59" s="105">
        <v>281.10000000000002</v>
      </c>
      <c r="L59" s="105">
        <v>296.8</v>
      </c>
      <c r="M59" s="105">
        <v>320</v>
      </c>
      <c r="N59" s="105">
        <v>344.3</v>
      </c>
      <c r="O59" s="105">
        <v>356.8</v>
      </c>
      <c r="P59" s="105">
        <v>348.8</v>
      </c>
      <c r="Q59" s="105">
        <v>348.6</v>
      </c>
      <c r="R59" s="105">
        <v>355.4</v>
      </c>
      <c r="S59" s="105">
        <v>366.1</v>
      </c>
      <c r="T59" s="105">
        <v>380</v>
      </c>
      <c r="U59" s="105">
        <v>391.7</v>
      </c>
      <c r="V59" s="105">
        <v>423.7</v>
      </c>
      <c r="W59" s="105">
        <v>684.5</v>
      </c>
      <c r="X59" s="105">
        <v>636.20000000000005</v>
      </c>
      <c r="Y59" s="105">
        <v>644.6</v>
      </c>
      <c r="Z59" s="105">
        <v>627.20000000000005</v>
      </c>
      <c r="AA59" s="96">
        <v>623.79999999999995</v>
      </c>
      <c r="AB59" s="96">
        <v>627.70000000000005</v>
      </c>
      <c r="AC59" s="96">
        <v>635.1</v>
      </c>
      <c r="AD59" s="96">
        <v>677.2</v>
      </c>
      <c r="AE59" s="96">
        <v>649.79999999999995</v>
      </c>
    </row>
    <row r="60" spans="1:31" x14ac:dyDescent="0.15">
      <c r="A60" s="94" t="s">
        <v>165</v>
      </c>
      <c r="B60" s="90"/>
      <c r="C60" s="105"/>
      <c r="D60" s="105"/>
      <c r="E60" s="105"/>
      <c r="F60" s="105"/>
      <c r="G60" s="105"/>
      <c r="H60" s="105"/>
      <c r="I60" s="105"/>
      <c r="J60" s="105"/>
      <c r="K60" s="105"/>
      <c r="L60" s="105"/>
      <c r="M60" s="105"/>
      <c r="N60" s="105"/>
      <c r="O60" s="105"/>
      <c r="P60" s="105"/>
      <c r="Q60" s="105"/>
      <c r="R60" s="105"/>
      <c r="S60" s="105"/>
      <c r="T60" s="105"/>
      <c r="U60" s="105"/>
      <c r="V60" s="105"/>
      <c r="W60" s="105"/>
      <c r="X60" s="105"/>
      <c r="Y60" s="105"/>
      <c r="Z60" s="105"/>
      <c r="AA60" s="96"/>
      <c r="AB60" s="96"/>
      <c r="AC60" s="96"/>
      <c r="AD60" s="96"/>
      <c r="AE60" s="96"/>
    </row>
    <row r="61" spans="1:31" x14ac:dyDescent="0.15">
      <c r="A61" s="94" t="s">
        <v>104</v>
      </c>
      <c r="B61" s="90"/>
      <c r="C61" s="105">
        <v>29.6</v>
      </c>
      <c r="D61" s="105">
        <v>36.700000000000003</v>
      </c>
      <c r="E61" s="105">
        <v>40.9</v>
      </c>
      <c r="F61" s="105">
        <v>46.2</v>
      </c>
      <c r="G61" s="105">
        <v>46.5</v>
      </c>
      <c r="H61" s="105">
        <v>46.5</v>
      </c>
      <c r="I61" s="105">
        <v>45.8</v>
      </c>
      <c r="J61" s="105">
        <v>40.6</v>
      </c>
      <c r="K61" s="105">
        <v>40.1</v>
      </c>
      <c r="L61" s="105">
        <v>39.799999999999997</v>
      </c>
      <c r="M61" s="105">
        <v>42.8</v>
      </c>
      <c r="N61" s="105">
        <v>53.1</v>
      </c>
      <c r="O61" s="105">
        <v>50.6</v>
      </c>
      <c r="P61" s="105">
        <v>50</v>
      </c>
      <c r="Q61" s="105">
        <v>56.1</v>
      </c>
      <c r="R61" s="105">
        <v>61.8</v>
      </c>
      <c r="S61" s="105">
        <v>64.599999999999994</v>
      </c>
      <c r="T61" s="105">
        <v>97.2</v>
      </c>
      <c r="U61" s="105">
        <v>69.8</v>
      </c>
      <c r="V61" s="105">
        <v>20.399999999999999</v>
      </c>
      <c r="W61" s="105">
        <v>16.2</v>
      </c>
      <c r="X61" s="105">
        <v>16.100000000000001</v>
      </c>
      <c r="Y61" s="105">
        <v>16.100000000000001</v>
      </c>
      <c r="Z61" s="105">
        <v>33.6</v>
      </c>
      <c r="AA61" s="96">
        <v>30.1</v>
      </c>
      <c r="AB61" s="96">
        <v>28.1</v>
      </c>
      <c r="AC61" s="96">
        <v>27.7</v>
      </c>
      <c r="AD61" s="96">
        <v>25.4</v>
      </c>
      <c r="AE61" s="96">
        <v>22.2</v>
      </c>
    </row>
    <row r="62" spans="1:31" x14ac:dyDescent="0.15">
      <c r="A62" s="94" t="s">
        <v>105</v>
      </c>
      <c r="B62" s="90"/>
      <c r="C62" s="105">
        <v>0</v>
      </c>
      <c r="D62" s="105">
        <v>0</v>
      </c>
      <c r="E62" s="105">
        <v>0</v>
      </c>
      <c r="F62" s="105">
        <v>0</v>
      </c>
      <c r="G62" s="105">
        <v>0</v>
      </c>
      <c r="H62" s="105">
        <v>0</v>
      </c>
      <c r="I62" s="105">
        <v>0</v>
      </c>
      <c r="J62" s="105">
        <v>0</v>
      </c>
      <c r="K62" s="105">
        <v>0</v>
      </c>
      <c r="L62" s="105">
        <v>0</v>
      </c>
      <c r="M62" s="105">
        <v>0</v>
      </c>
      <c r="N62" s="105">
        <v>0</v>
      </c>
      <c r="O62" s="105">
        <v>0</v>
      </c>
      <c r="P62" s="105">
        <v>0</v>
      </c>
      <c r="Q62" s="105">
        <v>0</v>
      </c>
      <c r="R62" s="105">
        <v>0</v>
      </c>
      <c r="S62" s="105">
        <v>0</v>
      </c>
      <c r="T62" s="105">
        <v>0</v>
      </c>
      <c r="U62" s="105">
        <v>0</v>
      </c>
      <c r="V62" s="105">
        <v>0</v>
      </c>
      <c r="W62" s="105">
        <v>0</v>
      </c>
      <c r="X62" s="105">
        <v>0</v>
      </c>
      <c r="Y62" s="105">
        <v>0</v>
      </c>
      <c r="Z62" s="105">
        <v>0</v>
      </c>
      <c r="AA62" s="96">
        <v>0</v>
      </c>
      <c r="AB62" s="96">
        <v>0</v>
      </c>
      <c r="AC62" s="96">
        <v>0</v>
      </c>
      <c r="AD62" s="96">
        <v>0</v>
      </c>
      <c r="AE62" s="96">
        <v>0</v>
      </c>
    </row>
    <row r="63" spans="1:31" x14ac:dyDescent="0.15">
      <c r="A63" s="94" t="s">
        <v>108</v>
      </c>
      <c r="B63" s="90"/>
      <c r="C63" s="105">
        <v>59.6</v>
      </c>
      <c r="D63" s="105">
        <v>65.3</v>
      </c>
      <c r="E63" s="105">
        <v>71.599999999999994</v>
      </c>
      <c r="F63" s="105">
        <v>80.8</v>
      </c>
      <c r="G63" s="105">
        <v>80.8</v>
      </c>
      <c r="H63" s="105">
        <v>78</v>
      </c>
      <c r="I63" s="105">
        <v>81.599999999999994</v>
      </c>
      <c r="J63" s="105">
        <v>92.4</v>
      </c>
      <c r="K63" s="105">
        <v>86.1</v>
      </c>
      <c r="L63" s="105">
        <v>90.7</v>
      </c>
      <c r="M63" s="105">
        <v>97.9</v>
      </c>
      <c r="N63" s="105">
        <v>100.7</v>
      </c>
      <c r="O63" s="105">
        <v>136.6</v>
      </c>
      <c r="P63" s="105">
        <v>177.4</v>
      </c>
      <c r="Q63" s="105">
        <v>154.9</v>
      </c>
      <c r="R63" s="105">
        <v>161.69999999999999</v>
      </c>
      <c r="S63" s="105">
        <v>171.1</v>
      </c>
      <c r="T63" s="105">
        <v>196.2</v>
      </c>
      <c r="U63" s="105">
        <v>145.9</v>
      </c>
      <c r="V63" s="105">
        <v>119.5</v>
      </c>
      <c r="W63" s="105">
        <v>115.1</v>
      </c>
      <c r="X63" s="105">
        <v>129.5</v>
      </c>
      <c r="Y63" s="105">
        <v>103.3</v>
      </c>
      <c r="Z63" s="105">
        <v>84.6</v>
      </c>
      <c r="AA63" s="96">
        <v>51.8</v>
      </c>
      <c r="AB63" s="96">
        <v>36.200000000000003</v>
      </c>
      <c r="AC63" s="96">
        <v>61.8</v>
      </c>
      <c r="AD63" s="96">
        <v>57.9</v>
      </c>
      <c r="AE63" s="96">
        <v>44.9</v>
      </c>
    </row>
    <row r="64" spans="1:31" x14ac:dyDescent="0.15">
      <c r="A64" s="94" t="s">
        <v>109</v>
      </c>
      <c r="B64" s="90"/>
      <c r="C64" s="105">
        <v>3</v>
      </c>
      <c r="D64" s="105">
        <v>3.5</v>
      </c>
      <c r="E64" s="105">
        <v>3.6</v>
      </c>
      <c r="F64" s="105">
        <v>4</v>
      </c>
      <c r="G64" s="105">
        <v>4.4000000000000004</v>
      </c>
      <c r="H64" s="105">
        <v>4.9000000000000004</v>
      </c>
      <c r="I64" s="105">
        <v>5.0999999999999996</v>
      </c>
      <c r="J64" s="105">
        <v>5.9</v>
      </c>
      <c r="K64" s="105">
        <v>6.7</v>
      </c>
      <c r="L64" s="105">
        <v>7.7</v>
      </c>
      <c r="M64" s="105">
        <v>8.4</v>
      </c>
      <c r="N64" s="105">
        <v>9.6</v>
      </c>
      <c r="O64" s="105">
        <v>10.7</v>
      </c>
      <c r="P64" s="105">
        <v>11.5</v>
      </c>
      <c r="Q64" s="105">
        <v>12.2</v>
      </c>
      <c r="R64" s="105">
        <v>12</v>
      </c>
      <c r="S64" s="105">
        <v>12.4</v>
      </c>
      <c r="T64" s="105">
        <v>13.2</v>
      </c>
      <c r="U64" s="105">
        <v>14</v>
      </c>
      <c r="V64" s="105">
        <v>15.6</v>
      </c>
      <c r="W64" s="105">
        <v>18.7</v>
      </c>
      <c r="X64" s="105">
        <v>19.5</v>
      </c>
      <c r="Y64" s="105">
        <v>22.9</v>
      </c>
      <c r="Z64" s="105">
        <v>24.4</v>
      </c>
      <c r="AA64" s="96">
        <v>26.4</v>
      </c>
      <c r="AB64" s="96">
        <v>23.8</v>
      </c>
      <c r="AC64" s="96">
        <v>27.7</v>
      </c>
      <c r="AD64" s="96">
        <v>29.3</v>
      </c>
      <c r="AE64" s="96">
        <v>34.4</v>
      </c>
    </row>
    <row r="65" spans="1:31" x14ac:dyDescent="0.15">
      <c r="A65" s="94" t="s">
        <v>110</v>
      </c>
      <c r="B65" s="90"/>
      <c r="C65" s="105">
        <v>0</v>
      </c>
      <c r="D65" s="105">
        <v>-0.1</v>
      </c>
      <c r="E65" s="105">
        <v>-0.1</v>
      </c>
      <c r="F65" s="105">
        <v>0</v>
      </c>
      <c r="G65" s="105">
        <v>-0.1</v>
      </c>
      <c r="H65" s="105">
        <v>0</v>
      </c>
      <c r="I65" s="105">
        <v>-0.1</v>
      </c>
      <c r="J65" s="105">
        <v>0</v>
      </c>
      <c r="K65" s="105">
        <v>-0.1</v>
      </c>
      <c r="L65" s="105">
        <v>0</v>
      </c>
      <c r="M65" s="105">
        <v>0</v>
      </c>
      <c r="N65" s="105">
        <v>0</v>
      </c>
      <c r="O65" s="105">
        <v>0</v>
      </c>
      <c r="P65" s="105">
        <v>0</v>
      </c>
      <c r="Q65" s="105">
        <v>0</v>
      </c>
      <c r="R65" s="105">
        <v>0</v>
      </c>
      <c r="S65" s="105">
        <v>0</v>
      </c>
      <c r="T65" s="105">
        <v>0</v>
      </c>
      <c r="U65" s="105">
        <v>0</v>
      </c>
      <c r="V65" s="105">
        <v>0.1</v>
      </c>
      <c r="W65" s="105">
        <v>0.1</v>
      </c>
      <c r="X65" s="105">
        <v>0.1</v>
      </c>
      <c r="Y65" s="105">
        <v>0.1</v>
      </c>
      <c r="Z65" s="105">
        <v>0.1</v>
      </c>
      <c r="AA65" s="96">
        <v>0.2</v>
      </c>
      <c r="AB65" s="96">
        <v>0.1</v>
      </c>
      <c r="AC65" s="96">
        <v>0.1</v>
      </c>
      <c r="AD65" s="96">
        <v>0.1</v>
      </c>
      <c r="AE65" s="96">
        <v>0.1</v>
      </c>
    </row>
    <row r="66" spans="1:31" x14ac:dyDescent="0.15">
      <c r="A66" s="94" t="s">
        <v>111</v>
      </c>
      <c r="B66" s="90"/>
      <c r="C66" s="105">
        <v>4.5</v>
      </c>
      <c r="D66" s="105">
        <v>4.2</v>
      </c>
      <c r="E66" s="105">
        <v>10.9</v>
      </c>
      <c r="F66" s="105">
        <v>10.9</v>
      </c>
      <c r="G66" s="105">
        <v>12.4</v>
      </c>
      <c r="H66" s="105">
        <v>16.899999999999999</v>
      </c>
      <c r="I66" s="105">
        <v>11.6</v>
      </c>
      <c r="J66" s="105">
        <v>10.3</v>
      </c>
      <c r="K66" s="105">
        <v>3.8</v>
      </c>
      <c r="L66" s="105">
        <v>6.5</v>
      </c>
      <c r="M66" s="105">
        <v>10.7</v>
      </c>
      <c r="N66" s="105">
        <v>18.7</v>
      </c>
      <c r="O66" s="105">
        <v>33.1</v>
      </c>
      <c r="P66" s="105">
        <v>53.6</v>
      </c>
      <c r="Q66" s="105">
        <v>39.200000000000003</v>
      </c>
      <c r="R66" s="105">
        <v>56.6</v>
      </c>
      <c r="S66" s="105">
        <v>36.799999999999997</v>
      </c>
      <c r="T66" s="105">
        <v>20.7</v>
      </c>
      <c r="U66" s="105">
        <v>9.3000000000000007</v>
      </c>
      <c r="V66" s="105">
        <v>11.4</v>
      </c>
      <c r="W66" s="105">
        <v>10.3</v>
      </c>
      <c r="X66" s="105">
        <v>3</v>
      </c>
      <c r="Y66" s="105">
        <v>3.5</v>
      </c>
      <c r="Z66" s="105">
        <v>-1</v>
      </c>
      <c r="AA66" s="96">
        <v>-1.1000000000000001</v>
      </c>
      <c r="AB66" s="96">
        <v>-9.5</v>
      </c>
      <c r="AC66" s="96">
        <v>-10.9</v>
      </c>
      <c r="AD66" s="96">
        <v>-7.2</v>
      </c>
      <c r="AE66" s="96">
        <v>-6.9</v>
      </c>
    </row>
    <row r="67" spans="1:31" x14ac:dyDescent="0.15">
      <c r="C67" s="99"/>
      <c r="D67" s="99"/>
      <c r="E67" s="99"/>
      <c r="F67" s="99"/>
      <c r="G67" s="99"/>
      <c r="H67" s="99"/>
      <c r="I67" s="99"/>
      <c r="J67" s="99"/>
      <c r="K67" s="99"/>
      <c r="L67" s="99"/>
      <c r="M67" s="99"/>
      <c r="N67" s="99"/>
      <c r="O67" s="99"/>
      <c r="P67" s="99"/>
      <c r="Q67" s="99"/>
      <c r="R67" s="99"/>
      <c r="S67" s="99"/>
      <c r="T67" s="99"/>
      <c r="U67" s="99"/>
      <c r="V67" s="99"/>
      <c r="W67" s="99"/>
      <c r="X67" s="99"/>
      <c r="Y67" s="99"/>
      <c r="Z67" s="99"/>
      <c r="AA67" s="99"/>
      <c r="AB67" s="99"/>
      <c r="AC67" s="99"/>
      <c r="AD67" s="99"/>
      <c r="AE67" s="99"/>
    </row>
    <row r="68" spans="1:31" ht="13.5" x14ac:dyDescent="0.15">
      <c r="B68" s="95" t="s">
        <v>166</v>
      </c>
      <c r="C68" s="99">
        <f t="shared" ref="C68:AC68" si="1">C41+C42+C45+C50+C51+C52+C53+C61+C62+C63+C65+C66-C64</f>
        <v>20384.399999999998</v>
      </c>
      <c r="D68" s="99">
        <f t="shared" si="1"/>
        <v>22868.400000000001</v>
      </c>
      <c r="E68" s="99">
        <f t="shared" si="1"/>
        <v>25172.500000000004</v>
      </c>
      <c r="F68" s="99">
        <f t="shared" si="1"/>
        <v>27372.5</v>
      </c>
      <c r="G68" s="99">
        <f t="shared" si="1"/>
        <v>28829.100000000002</v>
      </c>
      <c r="H68" s="99">
        <f t="shared" si="1"/>
        <v>30849</v>
      </c>
      <c r="I68" s="99">
        <f t="shared" si="1"/>
        <v>33760.700000000004</v>
      </c>
      <c r="J68" s="99">
        <f t="shared" si="1"/>
        <v>35912.200000000004</v>
      </c>
      <c r="K68" s="99">
        <f t="shared" si="1"/>
        <v>37715.200000000004</v>
      </c>
      <c r="L68" s="99">
        <f t="shared" si="1"/>
        <v>40210.300000000003</v>
      </c>
      <c r="M68" s="99">
        <f t="shared" si="1"/>
        <v>42678.5</v>
      </c>
      <c r="N68" s="99">
        <f t="shared" si="1"/>
        <v>45617</v>
      </c>
      <c r="O68" s="99">
        <f t="shared" si="1"/>
        <v>49402.9</v>
      </c>
      <c r="P68" s="99">
        <f t="shared" si="1"/>
        <v>52227.9</v>
      </c>
      <c r="Q68" s="99">
        <f t="shared" si="1"/>
        <v>55358</v>
      </c>
      <c r="R68" s="99">
        <f t="shared" si="1"/>
        <v>59525.799999999996</v>
      </c>
      <c r="S68" s="99">
        <f t="shared" si="1"/>
        <v>62211.700000000004</v>
      </c>
      <c r="T68" s="99">
        <f t="shared" si="1"/>
        <v>63580.399999999994</v>
      </c>
      <c r="U68" s="99">
        <f t="shared" si="1"/>
        <v>65874.899999999994</v>
      </c>
      <c r="V68" s="99">
        <f t="shared" si="1"/>
        <v>67949.799999999988</v>
      </c>
      <c r="W68" s="99">
        <f t="shared" si="1"/>
        <v>72279.400000000009</v>
      </c>
      <c r="X68" s="99">
        <f t="shared" si="1"/>
        <v>75178.700000000012</v>
      </c>
      <c r="Y68" s="99">
        <f t="shared" si="1"/>
        <v>76619.800000000017</v>
      </c>
      <c r="Z68" s="99">
        <f t="shared" si="1"/>
        <v>77263.500000000029</v>
      </c>
      <c r="AA68" s="99">
        <f t="shared" si="1"/>
        <v>79084.300000000017</v>
      </c>
      <c r="AB68" s="99">
        <f t="shared" si="1"/>
        <v>81131</v>
      </c>
      <c r="AC68" s="99">
        <f t="shared" si="1"/>
        <v>82295.200000000012</v>
      </c>
      <c r="AD68" s="99">
        <f>AD41+AD42+AD45+AD50+AD51+AD52+AD53+AD61+AD62+AD63+AD65+AD66-AD64</f>
        <v>84607.199999999983</v>
      </c>
      <c r="AE68" s="99">
        <f>AE41+AE42+AE45+AE50+AE51+AE52+AE53+AE61+AE62+AE63+AE65+AE66-AE64</f>
        <v>86265.500000000015</v>
      </c>
    </row>
    <row r="69" spans="1:31" ht="13.5" x14ac:dyDescent="0.15">
      <c r="B69" s="95"/>
      <c r="C69" s="99"/>
      <c r="D69" s="99"/>
      <c r="E69" s="99"/>
      <c r="F69" s="99"/>
      <c r="G69" s="99"/>
      <c r="H69" s="99"/>
      <c r="I69" s="99"/>
      <c r="J69" s="99"/>
      <c r="K69" s="99"/>
      <c r="L69" s="99"/>
      <c r="M69" s="99"/>
      <c r="N69" s="99"/>
      <c r="O69" s="99"/>
      <c r="P69" s="99"/>
      <c r="Q69" s="99"/>
      <c r="R69" s="99"/>
      <c r="S69" s="99"/>
      <c r="T69" s="99"/>
      <c r="U69" s="99"/>
      <c r="V69" s="99"/>
      <c r="W69" s="99"/>
      <c r="X69" s="99"/>
      <c r="Y69" s="99"/>
      <c r="Z69" s="99"/>
      <c r="AA69" s="99"/>
      <c r="AB69" s="99"/>
      <c r="AC69" s="99"/>
      <c r="AD69" s="99"/>
      <c r="AE69" s="99"/>
    </row>
    <row r="70" spans="1:31" ht="13.5" x14ac:dyDescent="0.15">
      <c r="B70" s="95"/>
      <c r="C70" s="99"/>
      <c r="D70" s="99"/>
      <c r="E70" s="99"/>
      <c r="F70" s="99"/>
      <c r="G70" s="99"/>
      <c r="H70" s="99"/>
      <c r="I70" s="99"/>
      <c r="J70" s="99"/>
      <c r="K70" s="99"/>
      <c r="L70" s="99"/>
      <c r="M70" s="99"/>
      <c r="N70" s="99"/>
      <c r="O70" s="99"/>
      <c r="P70" s="99"/>
      <c r="Q70" s="99"/>
      <c r="R70" s="99"/>
      <c r="S70" s="99"/>
      <c r="T70" s="99"/>
      <c r="U70" s="99"/>
      <c r="V70" s="99"/>
      <c r="W70" s="99"/>
      <c r="X70" s="99"/>
      <c r="Y70" s="99"/>
      <c r="Z70" s="99"/>
      <c r="AA70" s="99"/>
      <c r="AB70" s="99"/>
      <c r="AC70" s="99"/>
      <c r="AD70" s="99"/>
      <c r="AE70" s="99"/>
    </row>
    <row r="71" spans="1:31" x14ac:dyDescent="0.15">
      <c r="A71" s="111" t="s">
        <v>167</v>
      </c>
      <c r="B71" s="111"/>
    </row>
    <row r="72" spans="1:31" x14ac:dyDescent="0.15">
      <c r="A72" s="77" t="s">
        <v>168</v>
      </c>
    </row>
    <row r="73" spans="1:31" x14ac:dyDescent="0.15">
      <c r="A73" s="94" t="s">
        <v>160</v>
      </c>
      <c r="B73" s="90"/>
    </row>
    <row r="74" spans="1:31" x14ac:dyDescent="0.15">
      <c r="A74" s="94" t="s">
        <v>70</v>
      </c>
      <c r="B74" s="90"/>
      <c r="C74" s="105">
        <v>6404.7</v>
      </c>
      <c r="D74" s="105">
        <v>6958</v>
      </c>
      <c r="E74" s="105">
        <v>7439.3</v>
      </c>
      <c r="F74" s="105">
        <v>8104.3</v>
      </c>
      <c r="G74" s="105">
        <v>8512.5</v>
      </c>
      <c r="H74" s="105">
        <v>9110.6</v>
      </c>
      <c r="I74" s="105">
        <v>9820.1</v>
      </c>
      <c r="J74" s="105">
        <v>10074.5</v>
      </c>
      <c r="K74" s="105">
        <v>11801.1</v>
      </c>
      <c r="L74" s="105">
        <v>12309.6</v>
      </c>
      <c r="M74" s="105">
        <v>11685.3</v>
      </c>
      <c r="N74" s="105">
        <v>12301</v>
      </c>
      <c r="O74" s="105">
        <v>13099.3</v>
      </c>
      <c r="P74" s="105">
        <v>13667.3</v>
      </c>
      <c r="Q74" s="105">
        <v>14094.6</v>
      </c>
      <c r="R74" s="105">
        <v>14812.1</v>
      </c>
      <c r="S74" s="105">
        <v>15217.5</v>
      </c>
      <c r="T74" s="105">
        <v>15489.1</v>
      </c>
      <c r="U74" s="105">
        <v>15422.9</v>
      </c>
      <c r="V74" s="105">
        <v>17384.099999999999</v>
      </c>
      <c r="W74" s="105">
        <v>19440.400000000001</v>
      </c>
      <c r="X74" s="105">
        <v>19882.8</v>
      </c>
      <c r="Y74" s="105">
        <v>20456.5</v>
      </c>
      <c r="Z74" s="105">
        <v>20829</v>
      </c>
      <c r="AA74" s="96">
        <v>21713.200000000001</v>
      </c>
      <c r="AB74" s="96">
        <v>22844.6</v>
      </c>
      <c r="AC74" s="96">
        <v>23633.8</v>
      </c>
      <c r="AD74" s="96">
        <v>24571.9</v>
      </c>
      <c r="AE74" s="96">
        <v>26143.7</v>
      </c>
    </row>
    <row r="75" spans="1:31" x14ac:dyDescent="0.15">
      <c r="A75" s="98" t="s">
        <v>164</v>
      </c>
      <c r="B75" s="90"/>
    </row>
    <row r="76" spans="1:31" x14ac:dyDescent="0.15">
      <c r="A76" s="94" t="s">
        <v>70</v>
      </c>
      <c r="B76" s="90"/>
      <c r="C76" s="105">
        <v>89.3</v>
      </c>
      <c r="D76" s="105">
        <v>98.1</v>
      </c>
      <c r="E76" s="105">
        <v>99.7</v>
      </c>
      <c r="F76" s="105">
        <v>100.3</v>
      </c>
      <c r="G76" s="105">
        <v>100.8</v>
      </c>
      <c r="H76" s="105">
        <v>106</v>
      </c>
      <c r="I76" s="105">
        <v>115.8</v>
      </c>
      <c r="J76" s="105">
        <v>125</v>
      </c>
      <c r="K76" s="105">
        <v>137</v>
      </c>
      <c r="L76" s="105">
        <v>151.5</v>
      </c>
      <c r="M76" s="105">
        <v>158</v>
      </c>
      <c r="N76" s="105">
        <v>173.1</v>
      </c>
      <c r="O76" s="105">
        <v>188</v>
      </c>
      <c r="P76" s="105">
        <v>195.5</v>
      </c>
      <c r="Q76" s="105">
        <v>199.9</v>
      </c>
      <c r="R76" s="105">
        <v>211.2</v>
      </c>
      <c r="S76" s="105">
        <v>223.4</v>
      </c>
      <c r="T76" s="105">
        <v>233.6</v>
      </c>
      <c r="U76" s="105">
        <v>245.4</v>
      </c>
      <c r="V76" s="105">
        <v>272.89999999999998</v>
      </c>
      <c r="W76" s="105">
        <v>334.1</v>
      </c>
      <c r="X76" s="105">
        <v>368.1</v>
      </c>
      <c r="Y76" s="105">
        <v>238.4</v>
      </c>
      <c r="Z76" s="105">
        <v>158.69999999999999</v>
      </c>
      <c r="AA76" s="96">
        <v>49.5</v>
      </c>
      <c r="AB76" s="96">
        <v>141.5</v>
      </c>
      <c r="AC76" s="96">
        <v>132.9</v>
      </c>
      <c r="AD76" s="96">
        <v>133.69999999999999</v>
      </c>
      <c r="AE76" s="96">
        <v>121.9</v>
      </c>
    </row>
    <row r="77" spans="1:31" x14ac:dyDescent="0.15">
      <c r="A77" s="77" t="s">
        <v>169</v>
      </c>
    </row>
    <row r="78" spans="1:31" x14ac:dyDescent="0.15">
      <c r="A78" s="77" t="s">
        <v>170</v>
      </c>
    </row>
    <row r="79" spans="1:31" x14ac:dyDescent="0.15">
      <c r="A79" s="94" t="s">
        <v>98</v>
      </c>
      <c r="B79" s="90"/>
      <c r="C79" s="105">
        <v>0</v>
      </c>
      <c r="D79" s="105">
        <v>0</v>
      </c>
      <c r="E79" s="105">
        <v>0</v>
      </c>
      <c r="F79" s="105">
        <v>0</v>
      </c>
      <c r="G79" s="105">
        <v>0</v>
      </c>
      <c r="H79" s="105">
        <v>0</v>
      </c>
      <c r="I79" s="105">
        <v>0</v>
      </c>
      <c r="J79" s="105">
        <v>0</v>
      </c>
      <c r="K79" s="105">
        <v>0</v>
      </c>
      <c r="L79" s="105">
        <v>0</v>
      </c>
      <c r="M79" s="105">
        <v>0</v>
      </c>
      <c r="N79" s="105">
        <v>0</v>
      </c>
      <c r="O79" s="105">
        <v>0</v>
      </c>
      <c r="P79" s="105">
        <v>0</v>
      </c>
      <c r="Q79" s="105">
        <v>0</v>
      </c>
      <c r="R79" s="105">
        <v>0</v>
      </c>
      <c r="S79" s="105">
        <v>0</v>
      </c>
      <c r="T79" s="105">
        <v>0</v>
      </c>
      <c r="U79" s="105">
        <v>0</v>
      </c>
      <c r="V79" s="105">
        <v>0</v>
      </c>
      <c r="W79" s="105">
        <v>0</v>
      </c>
      <c r="X79" s="105">
        <v>0</v>
      </c>
      <c r="Y79" s="105">
        <v>0</v>
      </c>
      <c r="Z79" s="105">
        <v>0</v>
      </c>
      <c r="AA79" s="96">
        <v>0</v>
      </c>
      <c r="AB79" s="96">
        <v>0.8</v>
      </c>
      <c r="AC79" s="96">
        <v>1.5</v>
      </c>
      <c r="AD79" s="96">
        <v>40.6</v>
      </c>
      <c r="AE79" s="96">
        <v>41.3</v>
      </c>
    </row>
    <row r="80" spans="1:31" x14ac:dyDescent="0.15">
      <c r="A80" s="77" t="s">
        <v>171</v>
      </c>
    </row>
    <row r="81" spans="1:32" x14ac:dyDescent="0.15">
      <c r="A81" s="94" t="s">
        <v>172</v>
      </c>
      <c r="B81" s="90"/>
      <c r="C81" s="105">
        <v>11.6</v>
      </c>
      <c r="D81" s="105">
        <v>10.3</v>
      </c>
      <c r="E81" s="105">
        <v>10.3</v>
      </c>
      <c r="F81" s="105">
        <v>10.5</v>
      </c>
      <c r="G81" s="105">
        <v>12</v>
      </c>
      <c r="H81" s="105">
        <v>7.9</v>
      </c>
      <c r="I81" s="105">
        <v>9.1</v>
      </c>
      <c r="J81" s="105">
        <v>10.8</v>
      </c>
      <c r="K81" s="105">
        <v>11.4</v>
      </c>
      <c r="L81" s="105">
        <v>12.2</v>
      </c>
      <c r="M81" s="105">
        <v>12.7</v>
      </c>
      <c r="N81" s="105">
        <v>13.5</v>
      </c>
      <c r="O81" s="105">
        <v>14.8</v>
      </c>
      <c r="P81" s="105">
        <v>16.899999999999999</v>
      </c>
      <c r="Q81" s="105">
        <v>65</v>
      </c>
      <c r="R81" s="105">
        <v>43</v>
      </c>
      <c r="S81" s="105">
        <v>42.9</v>
      </c>
      <c r="T81" s="105">
        <v>32.700000000000003</v>
      </c>
      <c r="U81" s="105">
        <v>31.2</v>
      </c>
      <c r="V81" s="105">
        <v>34.9</v>
      </c>
      <c r="W81" s="105">
        <v>30</v>
      </c>
      <c r="X81" s="105">
        <v>30.6</v>
      </c>
      <c r="Y81" s="105">
        <v>34.9</v>
      </c>
      <c r="Z81" s="105">
        <v>32</v>
      </c>
      <c r="AA81" s="96">
        <v>31.6</v>
      </c>
      <c r="AB81" s="96">
        <v>31.1</v>
      </c>
      <c r="AC81" s="96">
        <v>32.299999999999997</v>
      </c>
      <c r="AD81" s="96">
        <v>36.200000000000003</v>
      </c>
      <c r="AE81" s="96">
        <v>291</v>
      </c>
    </row>
    <row r="83" spans="1:32" x14ac:dyDescent="0.15">
      <c r="A83" s="100" t="s">
        <v>173</v>
      </c>
    </row>
    <row r="84" spans="1:32" x14ac:dyDescent="0.15">
      <c r="A84" s="101" t="s">
        <v>174</v>
      </c>
    </row>
    <row r="85" spans="1:32" ht="13.5" x14ac:dyDescent="0.15">
      <c r="A85" s="30" t="s">
        <v>83</v>
      </c>
      <c r="B85" s="24"/>
      <c r="C85" s="32">
        <v>15573.3</v>
      </c>
      <c r="D85" s="32">
        <v>17077.3</v>
      </c>
      <c r="E85" s="32">
        <v>17960.400000000001</v>
      </c>
      <c r="F85" s="32">
        <v>18919.2</v>
      </c>
      <c r="G85" s="32">
        <v>19934.599999999999</v>
      </c>
      <c r="H85" s="32">
        <v>22062.400000000001</v>
      </c>
      <c r="I85" s="32">
        <v>22549.4</v>
      </c>
      <c r="J85" s="32">
        <v>22832.9</v>
      </c>
      <c r="K85" s="32">
        <v>25308.3</v>
      </c>
      <c r="L85" s="32">
        <v>27476.2</v>
      </c>
      <c r="M85" s="32">
        <v>30159.599999999999</v>
      </c>
      <c r="N85" s="32">
        <v>32388.799999999999</v>
      </c>
      <c r="O85" s="32">
        <v>32693.8</v>
      </c>
      <c r="P85" s="32">
        <v>32514.799999999999</v>
      </c>
      <c r="Q85" s="32">
        <v>32537.4</v>
      </c>
      <c r="R85" s="32">
        <v>33681.800000000003</v>
      </c>
      <c r="S85" s="32">
        <v>33642</v>
      </c>
      <c r="T85" s="32">
        <v>34040.5</v>
      </c>
      <c r="U85" s="32">
        <v>31474.1</v>
      </c>
      <c r="V85" s="32">
        <v>31292.3</v>
      </c>
      <c r="W85" s="32">
        <v>31582.3</v>
      </c>
      <c r="X85" s="32">
        <v>31024.6</v>
      </c>
      <c r="Y85" s="32">
        <v>29432.3</v>
      </c>
      <c r="Z85" s="32">
        <v>29033.5</v>
      </c>
      <c r="AA85" s="28">
        <v>29340.9</v>
      </c>
      <c r="AB85" s="28">
        <v>31285.200000000001</v>
      </c>
      <c r="AC85" s="28">
        <v>33217</v>
      </c>
      <c r="AD85" s="28">
        <v>33250</v>
      </c>
      <c r="AE85" s="28">
        <v>32930.5</v>
      </c>
    </row>
    <row r="86" spans="1:32" ht="13.5" x14ac:dyDescent="0.15">
      <c r="A86" s="30" t="s">
        <v>95</v>
      </c>
      <c r="B86" s="24"/>
      <c r="C86" s="32">
        <v>5947.6</v>
      </c>
      <c r="D86" s="32">
        <v>6673.5</v>
      </c>
      <c r="E86" s="32">
        <v>6618.5</v>
      </c>
      <c r="F86" s="32">
        <v>6517</v>
      </c>
      <c r="G86" s="32">
        <v>7158.6</v>
      </c>
      <c r="H86" s="32">
        <v>8472.1</v>
      </c>
      <c r="I86" s="32">
        <v>7974.8</v>
      </c>
      <c r="J86" s="32">
        <v>7354.3</v>
      </c>
      <c r="K86" s="32">
        <v>9140.1</v>
      </c>
      <c r="L86" s="32">
        <v>10351.200000000001</v>
      </c>
      <c r="M86" s="32">
        <v>12115.5</v>
      </c>
      <c r="N86" s="32">
        <v>13163.5</v>
      </c>
      <c r="O86" s="32">
        <v>11939</v>
      </c>
      <c r="P86" s="32">
        <v>10968.2</v>
      </c>
      <c r="Q86" s="32">
        <v>9764</v>
      </c>
      <c r="R86" s="32">
        <v>9974</v>
      </c>
      <c r="S86" s="32">
        <v>8955.1</v>
      </c>
      <c r="T86" s="32">
        <v>9452.9</v>
      </c>
      <c r="U86" s="32">
        <v>6513.4</v>
      </c>
      <c r="V86" s="32">
        <v>5398.5</v>
      </c>
      <c r="W86" s="32">
        <v>2428.6999999999998</v>
      </c>
      <c r="X86" s="32">
        <v>644.29999999999995</v>
      </c>
      <c r="Y86" s="32">
        <v>-1216.2</v>
      </c>
      <c r="Z86" s="32">
        <v>-2127.5</v>
      </c>
      <c r="AA86" s="28">
        <v>-2862.6</v>
      </c>
      <c r="AB86" s="28">
        <v>-1948.5</v>
      </c>
      <c r="AC86" s="28">
        <v>-473.1</v>
      </c>
      <c r="AD86" s="28">
        <v>-1734.1</v>
      </c>
      <c r="AE86" s="28">
        <v>-2554.1999999999998</v>
      </c>
    </row>
    <row r="87" spans="1:32" ht="13.5" x14ac:dyDescent="0.15">
      <c r="A87" s="30" t="s">
        <v>96</v>
      </c>
      <c r="B87" s="24"/>
      <c r="C87" s="32">
        <v>5950.6</v>
      </c>
      <c r="D87" s="32">
        <v>6677</v>
      </c>
      <c r="E87" s="32">
        <v>6622.1</v>
      </c>
      <c r="F87" s="32">
        <v>6521</v>
      </c>
      <c r="G87" s="32">
        <v>7163</v>
      </c>
      <c r="H87" s="32">
        <v>8477</v>
      </c>
      <c r="I87" s="32">
        <v>7979.9</v>
      </c>
      <c r="J87" s="32">
        <v>7360.2</v>
      </c>
      <c r="K87" s="32">
        <v>9146.7999999999993</v>
      </c>
      <c r="L87" s="32">
        <v>10358.9</v>
      </c>
      <c r="M87" s="32">
        <v>12123.8</v>
      </c>
      <c r="N87" s="32">
        <v>13173</v>
      </c>
      <c r="O87" s="32">
        <v>11949.7</v>
      </c>
      <c r="P87" s="32">
        <v>10979.7</v>
      </c>
      <c r="Q87" s="32">
        <v>9776.2000000000007</v>
      </c>
      <c r="R87" s="32">
        <v>9986</v>
      </c>
      <c r="S87" s="32">
        <v>8967.6</v>
      </c>
      <c r="T87" s="32">
        <v>9466.1</v>
      </c>
      <c r="U87" s="32">
        <v>6527.4</v>
      </c>
      <c r="V87" s="32">
        <v>5414.1</v>
      </c>
      <c r="W87" s="32">
        <v>2447.5</v>
      </c>
      <c r="X87" s="32">
        <v>663.8</v>
      </c>
      <c r="Y87" s="32">
        <v>-1193.3</v>
      </c>
      <c r="Z87" s="32">
        <v>-2103.1999999999998</v>
      </c>
      <c r="AA87" s="28">
        <v>-2836.1</v>
      </c>
      <c r="AB87" s="28">
        <v>-1924.6</v>
      </c>
      <c r="AC87" s="28">
        <v>-445.4</v>
      </c>
      <c r="AD87" s="28">
        <v>-1704.8</v>
      </c>
      <c r="AE87" s="28">
        <v>-2519.8000000000002</v>
      </c>
      <c r="AF87" s="29"/>
    </row>
    <row r="88" spans="1:32" ht="13.5" x14ac:dyDescent="0.15">
      <c r="A88" s="30" t="s">
        <v>59</v>
      </c>
      <c r="B88" s="24"/>
      <c r="C88" s="32">
        <v>3</v>
      </c>
      <c r="D88" s="32">
        <v>3.5</v>
      </c>
      <c r="E88" s="32">
        <v>3.6</v>
      </c>
      <c r="F88" s="32">
        <v>4</v>
      </c>
      <c r="G88" s="32">
        <v>4.4000000000000004</v>
      </c>
      <c r="H88" s="32">
        <v>4.9000000000000004</v>
      </c>
      <c r="I88" s="32">
        <v>5.0999999999999996</v>
      </c>
      <c r="J88" s="32">
        <v>5.9</v>
      </c>
      <c r="K88" s="32">
        <v>6.7</v>
      </c>
      <c r="L88" s="32">
        <v>7.7</v>
      </c>
      <c r="M88" s="32">
        <v>8.4</v>
      </c>
      <c r="N88" s="32">
        <v>9.6</v>
      </c>
      <c r="O88" s="32">
        <v>10.7</v>
      </c>
      <c r="P88" s="32">
        <v>11.5</v>
      </c>
      <c r="Q88" s="32">
        <v>12.2</v>
      </c>
      <c r="R88" s="32">
        <v>12</v>
      </c>
      <c r="S88" s="32">
        <v>12.4</v>
      </c>
      <c r="T88" s="32">
        <v>13.2</v>
      </c>
      <c r="U88" s="32">
        <v>14</v>
      </c>
      <c r="V88" s="32">
        <v>15.6</v>
      </c>
      <c r="W88" s="32">
        <v>18.7</v>
      </c>
      <c r="X88" s="32">
        <v>19.5</v>
      </c>
      <c r="Y88" s="32">
        <v>22.9</v>
      </c>
      <c r="Z88" s="32">
        <v>24.4</v>
      </c>
      <c r="AA88" s="28">
        <v>26.4</v>
      </c>
      <c r="AB88" s="28">
        <v>23.8</v>
      </c>
      <c r="AC88" s="28">
        <v>27.7</v>
      </c>
      <c r="AD88" s="28">
        <v>29.3</v>
      </c>
      <c r="AE88" s="28">
        <v>34.4</v>
      </c>
      <c r="AF88" s="29"/>
    </row>
    <row r="89" spans="1:32" ht="13.5" x14ac:dyDescent="0.15">
      <c r="A89" s="30" t="s">
        <v>107</v>
      </c>
      <c r="B89" s="24"/>
      <c r="C89" s="32">
        <v>5908.2</v>
      </c>
      <c r="D89" s="32">
        <v>6628.3</v>
      </c>
      <c r="E89" s="32">
        <v>6569.3</v>
      </c>
      <c r="F89" s="32">
        <v>6461.7</v>
      </c>
      <c r="G89" s="32">
        <v>7102.6</v>
      </c>
      <c r="H89" s="32">
        <v>8420.4</v>
      </c>
      <c r="I89" s="32">
        <v>7922.5</v>
      </c>
      <c r="J89" s="32">
        <v>7305.5</v>
      </c>
      <c r="K89" s="32">
        <v>9091.2999999999993</v>
      </c>
      <c r="L89" s="32">
        <v>10301.700000000001</v>
      </c>
      <c r="M89" s="32">
        <v>12062.6</v>
      </c>
      <c r="N89" s="32">
        <v>13099.7</v>
      </c>
      <c r="O89" s="32">
        <v>11876.3</v>
      </c>
      <c r="P89" s="32">
        <v>10904</v>
      </c>
      <c r="Q89" s="32">
        <v>9645.4</v>
      </c>
      <c r="R89" s="32">
        <v>9872</v>
      </c>
      <c r="S89" s="32">
        <v>8850.4</v>
      </c>
      <c r="T89" s="32">
        <v>9325.5</v>
      </c>
      <c r="U89" s="32">
        <v>6414.5</v>
      </c>
      <c r="V89" s="32">
        <v>5345.3</v>
      </c>
      <c r="W89" s="32">
        <v>2384.6999999999998</v>
      </c>
      <c r="X89" s="32">
        <v>599.70000000000005</v>
      </c>
      <c r="Y89" s="32">
        <v>-1265</v>
      </c>
      <c r="Z89" s="32">
        <v>1345.5</v>
      </c>
      <c r="AA89" s="28">
        <v>2464.1</v>
      </c>
      <c r="AB89" s="28">
        <v>1452.9</v>
      </c>
      <c r="AC89" s="28">
        <v>151.1</v>
      </c>
      <c r="AD89" s="28">
        <v>-1068.7</v>
      </c>
      <c r="AE89" s="28">
        <v>-2356</v>
      </c>
      <c r="AF89" s="32"/>
    </row>
    <row r="90" spans="1:32" ht="13.5" x14ac:dyDescent="0.15">
      <c r="A90" s="30" t="s">
        <v>113</v>
      </c>
      <c r="B90" s="24"/>
      <c r="C90" s="32">
        <v>5847.1</v>
      </c>
      <c r="D90" s="32">
        <v>6562.4</v>
      </c>
      <c r="E90" s="32">
        <v>6490.5</v>
      </c>
      <c r="F90" s="32">
        <v>6374.1</v>
      </c>
      <c r="G90" s="32">
        <v>7013.8</v>
      </c>
      <c r="H90" s="32">
        <v>8330.4</v>
      </c>
      <c r="I90" s="32">
        <v>7834.5</v>
      </c>
      <c r="J90" s="32">
        <v>7208.7</v>
      </c>
      <c r="K90" s="32">
        <v>9008.1</v>
      </c>
      <c r="L90" s="32">
        <v>10212.200000000001</v>
      </c>
      <c r="M90" s="32">
        <v>11962.4</v>
      </c>
      <c r="N90" s="32">
        <v>12989.8</v>
      </c>
      <c r="O90" s="32">
        <v>11717.3</v>
      </c>
      <c r="P90" s="32">
        <v>10684.5</v>
      </c>
      <c r="Q90" s="32">
        <v>9463.5</v>
      </c>
      <c r="R90" s="32">
        <v>9665.7999999999993</v>
      </c>
      <c r="S90" s="32">
        <v>8654.7999999999993</v>
      </c>
      <c r="T90" s="32">
        <v>9121.7999999999993</v>
      </c>
      <c r="U90" s="32">
        <v>6273.3</v>
      </c>
      <c r="V90" s="32">
        <v>5229.8999999999996</v>
      </c>
      <c r="W90" s="32">
        <v>2278</v>
      </c>
      <c r="X90" s="32">
        <v>486.7</v>
      </c>
      <c r="Y90" s="32">
        <v>-1349.1</v>
      </c>
      <c r="Z90" s="32">
        <v>1286.2</v>
      </c>
      <c r="AA90" s="28">
        <v>2439.6999999999998</v>
      </c>
      <c r="AB90" s="28">
        <v>1450</v>
      </c>
      <c r="AC90" s="28">
        <v>127.9</v>
      </c>
      <c r="AD90" s="28">
        <v>-1090.0999999999999</v>
      </c>
      <c r="AE90" s="28">
        <v>-2359.6999999999998</v>
      </c>
      <c r="AF90" s="32"/>
    </row>
    <row r="91" spans="1:32" ht="13.5" x14ac:dyDescent="0.15">
      <c r="A91" s="30" t="s">
        <v>175</v>
      </c>
      <c r="B91" s="24"/>
      <c r="C91" s="32">
        <v>3015.3</v>
      </c>
      <c r="D91" s="32">
        <v>3261.7</v>
      </c>
      <c r="E91" s="32">
        <v>2751.6</v>
      </c>
      <c r="F91" s="32">
        <v>2207</v>
      </c>
      <c r="G91" s="32">
        <v>2371.9</v>
      </c>
      <c r="H91" s="32">
        <v>3259.4</v>
      </c>
      <c r="I91" s="32">
        <v>2311.1</v>
      </c>
      <c r="J91" s="32">
        <v>1512.4</v>
      </c>
      <c r="K91" s="32">
        <v>3178.2</v>
      </c>
      <c r="L91" s="32">
        <v>3781</v>
      </c>
      <c r="M91" s="32">
        <v>4935.3</v>
      </c>
      <c r="N91" s="32">
        <v>5354</v>
      </c>
      <c r="O91" s="32">
        <v>4011.8</v>
      </c>
      <c r="P91" s="32">
        <v>2867.3</v>
      </c>
      <c r="Q91" s="32">
        <v>1469.4</v>
      </c>
      <c r="R91" s="32">
        <v>1730.2</v>
      </c>
      <c r="S91" s="32">
        <v>802.3</v>
      </c>
      <c r="T91" s="32">
        <v>1312.5</v>
      </c>
      <c r="U91" s="32">
        <v>-936.2</v>
      </c>
      <c r="V91" s="32">
        <v>-1734.6</v>
      </c>
      <c r="W91" s="32">
        <v>-3782.2</v>
      </c>
      <c r="X91" s="32">
        <v>-4933.1000000000004</v>
      </c>
      <c r="Y91" s="32">
        <v>-5982.9</v>
      </c>
      <c r="Z91" s="32">
        <v>-2891.4</v>
      </c>
      <c r="AA91" s="28">
        <v>-1484.3</v>
      </c>
      <c r="AB91" s="28">
        <v>-3177.9</v>
      </c>
      <c r="AC91" s="28">
        <v>-4763.5</v>
      </c>
      <c r="AD91" s="28">
        <v>-5427.7</v>
      </c>
      <c r="AE91" s="28">
        <v>-5595.1</v>
      </c>
      <c r="AF91" s="32"/>
    </row>
    <row r="92" spans="1:32" ht="13.5" x14ac:dyDescent="0.15">
      <c r="A92" s="30" t="s">
        <v>116</v>
      </c>
      <c r="B92" s="24"/>
      <c r="C92" s="32">
        <v>4919.5</v>
      </c>
      <c r="D92" s="32">
        <v>7015.2</v>
      </c>
      <c r="E92" s="32">
        <v>6189.6</v>
      </c>
      <c r="F92" s="32">
        <v>5630.2</v>
      </c>
      <c r="G92" s="32">
        <v>3987.8</v>
      </c>
      <c r="H92" s="32">
        <v>10183.799999999999</v>
      </c>
      <c r="I92" s="32">
        <v>7889.8</v>
      </c>
      <c r="J92" s="32">
        <v>7199.7</v>
      </c>
      <c r="K92" s="32">
        <v>8535.2000000000007</v>
      </c>
      <c r="L92" s="32">
        <v>7632.7</v>
      </c>
      <c r="M92" s="32">
        <v>10798.3</v>
      </c>
      <c r="N92" s="32">
        <v>15012.8</v>
      </c>
      <c r="O92" s="32">
        <v>9883.6</v>
      </c>
      <c r="P92" s="32">
        <v>11113.9</v>
      </c>
      <c r="Q92" s="32">
        <v>9133.7999999999993</v>
      </c>
      <c r="R92" s="32">
        <v>6080.5</v>
      </c>
      <c r="S92" s="32">
        <v>10791.1</v>
      </c>
      <c r="T92" s="32">
        <v>9323.9</v>
      </c>
      <c r="U92" s="32">
        <v>6750.8</v>
      </c>
      <c r="V92" s="32">
        <v>4747.2</v>
      </c>
      <c r="W92" s="32">
        <v>-827</v>
      </c>
      <c r="X92" s="32">
        <v>3129.3</v>
      </c>
      <c r="Y92" s="32">
        <v>4175.6000000000004</v>
      </c>
      <c r="Z92" s="32">
        <v>1542.7</v>
      </c>
      <c r="AA92" s="28">
        <v>35.4</v>
      </c>
      <c r="AB92" s="28">
        <v>-1901.6</v>
      </c>
      <c r="AC92" s="28">
        <v>-4931</v>
      </c>
      <c r="AD92" s="28">
        <v>-6771.8</v>
      </c>
      <c r="AE92" s="28">
        <v>-7870.4</v>
      </c>
      <c r="AF92" s="32"/>
    </row>
    <row r="93" spans="1:32" customFormat="1" x14ac:dyDescent="0.15"/>
    <row r="96" spans="1:32" ht="13.5" x14ac:dyDescent="0.15">
      <c r="A96" s="50" t="s">
        <v>176</v>
      </c>
      <c r="B96" s="77" t="s">
        <v>177</v>
      </c>
    </row>
    <row r="99" spans="1:1" x14ac:dyDescent="0.15">
      <c r="A99" s="75" t="s">
        <v>181</v>
      </c>
    </row>
  </sheetData>
  <mergeCells count="1">
    <mergeCell ref="A71:B71"/>
  </mergeCells>
  <phoneticPr fontId="3"/>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5</vt:i4>
      </vt:variant>
    </vt:vector>
  </HeadingPairs>
  <TitlesOfParts>
    <vt:vector size="5" baseType="lpstr">
      <vt:lpstr>部門別勘定表</vt:lpstr>
      <vt:lpstr>政府合計（支出収入ベース）</vt:lpstr>
      <vt:lpstr>中央政府（支出収入ベース）</vt:lpstr>
      <vt:lpstr>地方政府（支出収入ベース）</vt:lpstr>
      <vt:lpstr>社会保障基金（支出収入ベース）</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家計経済研究所</dc:creator>
  <cp:lastModifiedBy>家計経済研究所</cp:lastModifiedBy>
  <dcterms:created xsi:type="dcterms:W3CDTF">2014-02-06T06:02:14Z</dcterms:created>
  <dcterms:modified xsi:type="dcterms:W3CDTF">2014-02-06T07:41:33Z</dcterms:modified>
</cp:coreProperties>
</file>